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HR\COVID19\Leaves Guidance and Forms\"/>
    </mc:Choice>
  </mc:AlternateContent>
  <bookViews>
    <workbookView xWindow="0" yWindow="0" windowWidth="20490" windowHeight="7020" activeTab="3"/>
  </bookViews>
  <sheets>
    <sheet name="EPAL Biweekly" sheetId="1" r:id="rId1"/>
    <sheet name="EPAL Monthly" sheetId="2" r:id="rId2"/>
    <sheet name="EPSL Biweekly" sheetId="7" r:id="rId3"/>
    <sheet name="EPSL Monthly" sheetId="4" r:id="rId4"/>
    <sheet name=" EFML (for all)" sheetId="6" r:id="rId5"/>
  </sheets>
  <definedNames>
    <definedName name="_xlnm.Print_Titles" localSheetId="3">'EPSL Monthly'!$2:$2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8" i="4" l="1"/>
  <c r="D17" i="4"/>
  <c r="D16" i="4"/>
  <c r="D15" i="4"/>
  <c r="D14" i="4"/>
  <c r="D13" i="4"/>
  <c r="D12" i="4"/>
  <c r="D11" i="4"/>
  <c r="D10" i="4"/>
  <c r="D9" i="4"/>
  <c r="D8" i="4"/>
  <c r="D7" i="4"/>
  <c r="D6" i="4"/>
  <c r="D3" i="4"/>
  <c r="D4" i="4"/>
  <c r="D5" i="4"/>
  <c r="C18" i="2" l="1"/>
  <c r="D5" i="2"/>
  <c r="D6" i="2"/>
  <c r="D7" i="2"/>
  <c r="D8" i="2"/>
  <c r="D9" i="2"/>
  <c r="D10" i="2"/>
  <c r="D11" i="2"/>
  <c r="D12" i="2"/>
  <c r="D13" i="2"/>
  <c r="D14" i="2"/>
  <c r="D15" i="2"/>
  <c r="D16" i="2"/>
  <c r="D17" i="2"/>
  <c r="D18" i="2"/>
  <c r="D4" i="2"/>
  <c r="D3" i="2"/>
  <c r="D5" i="1"/>
  <c r="D6" i="1"/>
  <c r="D7" i="1"/>
  <c r="D8" i="1"/>
  <c r="D9" i="1"/>
  <c r="D10" i="1"/>
  <c r="D11" i="1"/>
  <c r="D12" i="1"/>
  <c r="D13" i="1"/>
  <c r="D14" i="1"/>
  <c r="D15" i="1"/>
  <c r="D16" i="1"/>
  <c r="D17" i="1"/>
  <c r="D18" i="1"/>
  <c r="D4" i="1"/>
  <c r="D3" i="1"/>
  <c r="AL2" i="1"/>
  <c r="AM2" i="1" s="1"/>
  <c r="AN2" i="1" s="1"/>
  <c r="AB2" i="1"/>
  <c r="AC2" i="1"/>
  <c r="AD2" i="1"/>
  <c r="AE2" i="1"/>
  <c r="AF2" i="1" s="1"/>
  <c r="AG2" i="1" s="1"/>
  <c r="AH2" i="1" s="1"/>
  <c r="AI2" i="1" s="1"/>
  <c r="AJ2" i="1" s="1"/>
  <c r="AK2" i="1" s="1"/>
  <c r="C5" i="1" l="1"/>
  <c r="C4" i="6" l="1"/>
  <c r="C5" i="6"/>
  <c r="C6" i="6"/>
  <c r="C7" i="6"/>
  <c r="C8" i="6"/>
  <c r="C9" i="6"/>
  <c r="C10" i="6"/>
  <c r="C11" i="6"/>
  <c r="C12" i="6"/>
  <c r="C13" i="6"/>
  <c r="C14" i="6"/>
  <c r="C15" i="6"/>
  <c r="C16" i="6"/>
  <c r="C17" i="6"/>
  <c r="C3" i="6"/>
  <c r="D13" i="7" l="1"/>
  <c r="D12" i="7"/>
  <c r="D11" i="7"/>
  <c r="D5" i="7"/>
  <c r="D4" i="7"/>
  <c r="C5" i="4"/>
  <c r="C6" i="4"/>
  <c r="C7" i="4"/>
  <c r="C8" i="4"/>
  <c r="C9" i="4"/>
  <c r="C10" i="4"/>
  <c r="C11" i="4"/>
  <c r="C12" i="4"/>
  <c r="C13" i="4"/>
  <c r="C14" i="4"/>
  <c r="C15" i="4"/>
  <c r="C16" i="4"/>
  <c r="C17" i="4"/>
  <c r="C18" i="4"/>
  <c r="I2" i="4"/>
  <c r="J2" i="4" s="1"/>
  <c r="K2" i="4" s="1"/>
  <c r="L2" i="4" s="1"/>
  <c r="M2" i="4" s="1"/>
  <c r="N2" i="4" s="1"/>
  <c r="C4" i="4"/>
  <c r="C3" i="4"/>
  <c r="I2" i="2"/>
  <c r="Q2" i="2" s="1"/>
  <c r="T2" i="2" s="1"/>
  <c r="C4" i="7"/>
  <c r="C5" i="7"/>
  <c r="C6" i="7"/>
  <c r="D6" i="7" s="1"/>
  <c r="C7" i="7"/>
  <c r="D7" i="7" s="1"/>
  <c r="C8" i="7"/>
  <c r="D8" i="7" s="1"/>
  <c r="C9" i="7"/>
  <c r="D9" i="7" s="1"/>
  <c r="C10" i="7"/>
  <c r="D10" i="7" s="1"/>
  <c r="C11" i="7"/>
  <c r="C12" i="7"/>
  <c r="C13" i="7"/>
  <c r="C14" i="7"/>
  <c r="D14" i="7" s="1"/>
  <c r="C15" i="7"/>
  <c r="D15" i="7" s="1"/>
  <c r="C16" i="7"/>
  <c r="D16" i="7" s="1"/>
  <c r="C17" i="7"/>
  <c r="D17" i="7" s="1"/>
  <c r="C3" i="7"/>
  <c r="D3" i="7" s="1"/>
  <c r="F2" i="7"/>
  <c r="G2" i="7" s="1"/>
  <c r="H2" i="7" s="1"/>
  <c r="I2" i="7" s="1"/>
  <c r="J2" i="7" s="1"/>
  <c r="K2" i="7" s="1"/>
  <c r="L2" i="7" s="1"/>
  <c r="M2" i="7" s="1"/>
  <c r="N2" i="7" s="1"/>
  <c r="O2" i="7" s="1"/>
  <c r="P2" i="7" s="1"/>
  <c r="Q2" i="7" s="1"/>
  <c r="R2" i="7" s="1"/>
  <c r="S2" i="7" s="1"/>
  <c r="T2" i="7" s="1"/>
  <c r="U2" i="7" s="1"/>
  <c r="V2" i="7" s="1"/>
  <c r="W2" i="7" s="1"/>
  <c r="X2" i="7" s="1"/>
  <c r="Y2" i="7" s="1"/>
  <c r="Z2" i="7" s="1"/>
  <c r="AA2" i="7" s="1"/>
  <c r="H2" i="4" l="1"/>
  <c r="F2" i="4"/>
  <c r="H2" i="2" l="1"/>
  <c r="F2" i="2"/>
  <c r="C17" i="2"/>
  <c r="C16" i="2"/>
  <c r="C15" i="2"/>
  <c r="C14" i="2"/>
  <c r="C13" i="2"/>
  <c r="C12" i="2"/>
  <c r="C11" i="2"/>
  <c r="C10" i="2"/>
  <c r="C9" i="2"/>
  <c r="C8" i="2"/>
  <c r="C7" i="2"/>
  <c r="C6" i="2"/>
  <c r="C5" i="2"/>
  <c r="C4" i="2"/>
  <c r="C3" i="2"/>
  <c r="C6" i="1" l="1"/>
  <c r="C7" i="1"/>
  <c r="C8" i="1"/>
  <c r="C9" i="1"/>
  <c r="C10" i="1"/>
  <c r="C11" i="1"/>
  <c r="C12" i="1"/>
  <c r="C13" i="1"/>
  <c r="C14" i="1"/>
  <c r="C15" i="1"/>
  <c r="C16" i="1"/>
  <c r="C17" i="1"/>
  <c r="C18" i="1"/>
  <c r="C4" i="1"/>
  <c r="C3" i="1"/>
  <c r="F2" i="1"/>
  <c r="G2" i="1" s="1"/>
  <c r="H2" i="1" s="1"/>
  <c r="I2" i="1" s="1"/>
  <c r="J2" i="1" s="1"/>
  <c r="K2" i="1" s="1"/>
  <c r="L2" i="1" s="1"/>
  <c r="M2" i="1" s="1"/>
  <c r="N2" i="1" s="1"/>
  <c r="O2" i="1" s="1"/>
  <c r="P2" i="1" s="1"/>
  <c r="Q2" i="1" s="1"/>
  <c r="R2" i="1" s="1"/>
  <c r="S2" i="1" s="1"/>
  <c r="T2" i="1" s="1"/>
  <c r="U2" i="1" s="1"/>
  <c r="V2" i="1" s="1"/>
  <c r="W2" i="1" s="1"/>
  <c r="X2" i="1" s="1"/>
  <c r="Y2" i="1" s="1"/>
  <c r="Z2" i="1" s="1"/>
  <c r="AA2" i="1" s="1"/>
</calcChain>
</file>

<file path=xl/sharedStrings.xml><?xml version="1.0" encoding="utf-8"?>
<sst xmlns="http://schemas.openxmlformats.org/spreadsheetml/2006/main" count="56" uniqueCount="34">
  <si>
    <t>Employee Name</t>
  </si>
  <si>
    <t>FTE %</t>
  </si>
  <si>
    <t>Staff, Sally Example (part-time)</t>
  </si>
  <si>
    <t>Staff, Sally Example (full-time)</t>
  </si>
  <si>
    <r>
      <t>EPAL Allotment: up to 128 hours for full-time employees.</t>
    </r>
    <r>
      <rPr>
        <b/>
        <i/>
        <sz val="10"/>
        <color theme="1"/>
        <rFont val="Calibri"/>
        <family val="2"/>
        <scheme val="minor"/>
      </rPr>
      <t xml:space="preserve"> </t>
    </r>
    <r>
      <rPr>
        <b/>
        <i/>
        <sz val="10"/>
        <color rgb="FF0070C0"/>
        <rFont val="Calibri"/>
        <family val="2"/>
        <scheme val="minor"/>
      </rPr>
      <t>Enter Employee's FTE % in Column B to calculate amount employee is eligible for.</t>
    </r>
  </si>
  <si>
    <r>
      <t xml:space="preserve">EPAL Allotment: up to 128 hours for full-time employees. </t>
    </r>
    <r>
      <rPr>
        <b/>
        <i/>
        <sz val="10"/>
        <color rgb="FF0070C0"/>
        <rFont val="Calibri"/>
        <family val="2"/>
        <scheme val="minor"/>
      </rPr>
      <t>Enter FTE % in Column B to calculate amount employee is eligible for.</t>
    </r>
  </si>
  <si>
    <t xml:space="preserve">FTE% </t>
  </si>
  <si>
    <r>
      <t xml:space="preserve">Remaining Balance </t>
    </r>
    <r>
      <rPr>
        <sz val="11"/>
        <color theme="1"/>
        <rFont val="Calibri"/>
        <family val="2"/>
        <scheme val="minor"/>
      </rPr>
      <t>(will update as hours for applicable pay periods are entered in Columns L-AA)</t>
    </r>
  </si>
  <si>
    <r>
      <t>Remaining Balance</t>
    </r>
    <r>
      <rPr>
        <sz val="11"/>
        <color theme="1"/>
        <rFont val="Calibri"/>
        <family val="2"/>
        <scheme val="minor"/>
      </rPr>
      <t xml:space="preserve"> (will update as hours for applicable pay periods are entered in Columns L-N)</t>
    </r>
  </si>
  <si>
    <t>Remaining number of weeks available</t>
  </si>
  <si>
    <r>
      <t xml:space="preserve">Remaining Balance </t>
    </r>
    <r>
      <rPr>
        <sz val="11"/>
        <rFont val="Calibri"/>
        <family val="2"/>
        <scheme val="minor"/>
      </rPr>
      <t>(will update as hours for applicable pay periods are entered in Columns L-N)</t>
    </r>
  </si>
  <si>
    <r>
      <t xml:space="preserve">EPSL Allotment </t>
    </r>
    <r>
      <rPr>
        <b/>
        <sz val="10"/>
        <color theme="1"/>
        <rFont val="Calibri"/>
        <family val="2"/>
        <scheme val="minor"/>
      </rPr>
      <t xml:space="preserve"> Up to 80 hours total for full-time employees.  </t>
    </r>
    <r>
      <rPr>
        <b/>
        <i/>
        <sz val="10"/>
        <color rgb="FF0070C0"/>
        <rFont val="Calibri"/>
        <family val="2"/>
        <scheme val="minor"/>
      </rPr>
      <t>Enter FTE % in Column B to calculate amount employee is eligible for.</t>
    </r>
  </si>
  <si>
    <r>
      <t xml:space="preserve">EPSL Allotment </t>
    </r>
    <r>
      <rPr>
        <b/>
        <sz val="10"/>
        <color rgb="FFFF0000"/>
        <rFont val="Calibri"/>
        <family val="2"/>
        <scheme val="minor"/>
      </rPr>
      <t xml:space="preserve"> </t>
    </r>
    <r>
      <rPr>
        <b/>
        <sz val="10"/>
        <color theme="5"/>
        <rFont val="Calibri"/>
        <family val="2"/>
        <scheme val="minor"/>
      </rPr>
      <t xml:space="preserve"> </t>
    </r>
    <r>
      <rPr>
        <b/>
        <sz val="10"/>
        <color theme="1"/>
        <rFont val="Calibri"/>
        <family val="2"/>
        <scheme val="minor"/>
      </rPr>
      <t xml:space="preserve">Up to 80 hours total for full-time employees.  </t>
    </r>
    <r>
      <rPr>
        <b/>
        <i/>
        <sz val="10"/>
        <color rgb="FF0070C0"/>
        <rFont val="Calibri"/>
        <family val="2"/>
        <scheme val="minor"/>
      </rPr>
      <t>Enter FTE % in Column B to calculate amount employee is eligible for.</t>
    </r>
  </si>
  <si>
    <t>Click here for EPAL form.</t>
  </si>
  <si>
    <t>Two-Week or More Block Leave #1</t>
  </si>
  <si>
    <t>Two-Week or More Block Leave #2</t>
  </si>
  <si>
    <t>Two-Week or More Block Leave #3</t>
  </si>
  <si>
    <t>Two-Week or More Block Leave #4</t>
  </si>
  <si>
    <t>Two-Week or More Block Leave #5</t>
  </si>
  <si>
    <t>Two-Week or More Block Leave #6</t>
  </si>
  <si>
    <t>Click here for COVID-19 Leaves Guidance</t>
  </si>
  <si>
    <t>Click here for COVID-19 Leaves Guidance.</t>
  </si>
  <si>
    <t>Click here for EPAL form</t>
  </si>
  <si>
    <t>Click here for EPSL form</t>
  </si>
  <si>
    <t>Click here for EFML form</t>
  </si>
  <si>
    <t>*Submit an AggieService "Ask a Question" ticket to "Leaves" to inquire about an individual's EMFL employee balance availability, as it may not be a full 12 weeks.* Input that number of weeks available in this column.</t>
  </si>
  <si>
    <r>
      <t>EPAL for Biweekly (Hourly/Non-Exempt Employees)</t>
    </r>
    <r>
      <rPr>
        <b/>
        <sz val="12"/>
        <rFont val="Calibri"/>
        <family val="2"/>
        <scheme val="minor"/>
      </rPr>
      <t xml:space="preserve"> </t>
    </r>
    <r>
      <rPr>
        <sz val="12"/>
        <rFont val="Calibri"/>
        <family val="2"/>
        <scheme val="minor"/>
      </rPr>
      <t xml:space="preserve">Check TRS for specific dates used. </t>
    </r>
    <r>
      <rPr>
        <b/>
        <i/>
        <sz val="12"/>
        <color rgb="FFFF0000"/>
        <rFont val="Calibri"/>
        <family val="2"/>
        <scheme val="minor"/>
      </rPr>
      <t>TRS corresponding pay-code</t>
    </r>
    <r>
      <rPr>
        <b/>
        <sz val="12"/>
        <color rgb="FFFF0000"/>
        <rFont val="Calibri"/>
        <family val="2"/>
        <scheme val="minor"/>
      </rPr>
      <t>=</t>
    </r>
    <r>
      <rPr>
        <b/>
        <u/>
        <sz val="12"/>
        <color rgb="FFFF0000"/>
        <rFont val="Calibri"/>
        <family val="2"/>
        <scheme val="minor"/>
      </rPr>
      <t>Paid Leave (COVID19)</t>
    </r>
    <r>
      <rPr>
        <b/>
        <sz val="12"/>
        <rFont val="Calibri"/>
        <family val="2"/>
        <scheme val="minor"/>
      </rPr>
      <t>.</t>
    </r>
    <r>
      <rPr>
        <sz val="12"/>
        <rFont val="Calibri"/>
        <family val="2"/>
        <scheme val="minor"/>
      </rPr>
      <t xml:space="preserve">Enter amount of hours used for applicable Biweekly Pay Period Ending Dates. 
</t>
    </r>
  </si>
  <si>
    <r>
      <t xml:space="preserve">EPAL for MONTHLY (Non-Hourly/Exempt Employees) </t>
    </r>
    <r>
      <rPr>
        <sz val="12"/>
        <rFont val="Calibri"/>
        <family val="2"/>
        <scheme val="minor"/>
      </rPr>
      <t xml:space="preserve">Check TRS for specific dates used. </t>
    </r>
    <r>
      <rPr>
        <b/>
        <i/>
        <sz val="12"/>
        <color rgb="FFFF0000"/>
        <rFont val="Calibri"/>
        <family val="2"/>
        <scheme val="minor"/>
      </rPr>
      <t>TRS corresponding pay-code</t>
    </r>
    <r>
      <rPr>
        <b/>
        <sz val="12"/>
        <color rgb="FFFF0000"/>
        <rFont val="Calibri"/>
        <family val="2"/>
        <scheme val="minor"/>
      </rPr>
      <t>=</t>
    </r>
    <r>
      <rPr>
        <b/>
        <u/>
        <sz val="12"/>
        <color rgb="FFFF0000"/>
        <rFont val="Calibri"/>
        <family val="2"/>
        <scheme val="minor"/>
      </rPr>
      <t>Paid Leave (COVID19)</t>
    </r>
    <r>
      <rPr>
        <sz val="12"/>
        <rFont val="Calibri"/>
        <family val="2"/>
        <scheme val="minor"/>
      </rPr>
      <t xml:space="preserve">. Enter amount of hours used for applicable Monthly Pay Period Ending Dates. </t>
    </r>
  </si>
  <si>
    <r>
      <t xml:space="preserve">EPSL for Biweekly (Hourly/Non-Exempt Employees) </t>
    </r>
    <r>
      <rPr>
        <b/>
        <u/>
        <sz val="12"/>
        <color theme="0"/>
        <rFont val="Calibri"/>
        <family val="2"/>
        <scheme val="minor"/>
      </rPr>
      <t>*Effective 06/14/20, for HOURLY employees, does not have to be taken in a two-week block leave. Can be taken in a minimum of a one-hour increment.*</t>
    </r>
    <r>
      <rPr>
        <b/>
        <sz val="16"/>
        <color theme="0"/>
        <rFont val="Calibri"/>
        <family val="2"/>
        <scheme val="minor"/>
      </rPr>
      <t xml:space="preserve"> </t>
    </r>
    <r>
      <rPr>
        <sz val="11"/>
        <color theme="0"/>
        <rFont val="Calibri"/>
        <family val="2"/>
        <scheme val="minor"/>
      </rPr>
      <t xml:space="preserve">Check TRS for specific dates used.  </t>
    </r>
    <r>
      <rPr>
        <b/>
        <i/>
        <sz val="11"/>
        <color rgb="FFFFFF00"/>
        <rFont val="Calibri"/>
        <family val="2"/>
        <scheme val="minor"/>
      </rPr>
      <t>TRS corresponding pay-codes</t>
    </r>
    <r>
      <rPr>
        <b/>
        <sz val="11"/>
        <color rgb="FFFFFF00"/>
        <rFont val="Calibri"/>
        <family val="2"/>
        <scheme val="minor"/>
      </rPr>
      <t>=</t>
    </r>
    <r>
      <rPr>
        <b/>
        <u/>
        <sz val="11"/>
        <color rgb="FFFFFF00"/>
        <rFont val="Calibri"/>
        <family val="2"/>
        <scheme val="minor"/>
      </rPr>
      <t>Emerg EE (Emerg Sick Leave Emp)</t>
    </r>
    <r>
      <rPr>
        <b/>
        <u/>
        <sz val="11"/>
        <color rgb="FFFFC000"/>
        <rFont val="Calibri"/>
        <family val="2"/>
        <scheme val="minor"/>
      </rPr>
      <t xml:space="preserve"> </t>
    </r>
    <r>
      <rPr>
        <b/>
        <sz val="11"/>
        <color theme="0"/>
        <rFont val="Calibri"/>
        <family val="2"/>
        <scheme val="minor"/>
      </rPr>
      <t xml:space="preserve">or </t>
    </r>
    <r>
      <rPr>
        <b/>
        <u/>
        <sz val="11"/>
        <color rgb="FFFFFF00"/>
        <rFont val="Calibri"/>
        <family val="2"/>
        <scheme val="minor"/>
      </rPr>
      <t>Emerg FM (Emerg Sick Family)</t>
    </r>
    <r>
      <rPr>
        <b/>
        <sz val="11"/>
        <color theme="0"/>
        <rFont val="Calibri"/>
        <family val="2"/>
        <scheme val="minor"/>
      </rPr>
      <t xml:space="preserve">. </t>
    </r>
    <r>
      <rPr>
        <sz val="11"/>
        <color theme="0"/>
        <rFont val="Calibri"/>
        <family val="2"/>
        <scheme val="minor"/>
      </rPr>
      <t>Enter amount of hours used for applicable Biweekly Pay Period Ending Dates</t>
    </r>
  </si>
  <si>
    <r>
      <t xml:space="preserve">EPSL for MONTHLY (Non-Hourly/Exempt Employees) </t>
    </r>
    <r>
      <rPr>
        <b/>
        <u/>
        <sz val="12"/>
        <color theme="0"/>
        <rFont val="Calibri"/>
        <family val="2"/>
        <scheme val="minor"/>
      </rPr>
      <t>*Effective 06/01/20, for NON-HOURLY employees, does not have to be taken in a two-week block leave. Must be taken in a full-day increment.*</t>
    </r>
    <r>
      <rPr>
        <b/>
        <sz val="12"/>
        <color theme="0"/>
        <rFont val="Calibri"/>
        <family val="2"/>
        <scheme val="minor"/>
      </rPr>
      <t xml:space="preserve"> </t>
    </r>
    <r>
      <rPr>
        <sz val="11"/>
        <color theme="0"/>
        <rFont val="Calibri"/>
        <family val="2"/>
        <scheme val="minor"/>
      </rPr>
      <t>Check TRS for specific dates used.</t>
    </r>
    <r>
      <rPr>
        <sz val="11"/>
        <color rgb="FFFF0000"/>
        <rFont val="Calibri"/>
        <family val="2"/>
        <scheme val="minor"/>
      </rPr>
      <t xml:space="preserve"> </t>
    </r>
    <r>
      <rPr>
        <b/>
        <i/>
        <sz val="11"/>
        <color rgb="FFFF0000"/>
        <rFont val="Calibri"/>
        <family val="2"/>
        <scheme val="minor"/>
      </rPr>
      <t>TRS corresponding pay-codes=</t>
    </r>
    <r>
      <rPr>
        <b/>
        <u/>
        <sz val="11"/>
        <color rgb="FFFF0000"/>
        <rFont val="Calibri"/>
        <family val="2"/>
        <scheme val="minor"/>
      </rPr>
      <t>Emerg EE (Emerg Sick Leave Emp)</t>
    </r>
    <r>
      <rPr>
        <b/>
        <i/>
        <sz val="11"/>
        <color rgb="FFFF0000"/>
        <rFont val="Calibri"/>
        <family val="2"/>
        <scheme val="minor"/>
      </rPr>
      <t xml:space="preserve"> or </t>
    </r>
    <r>
      <rPr>
        <b/>
        <u/>
        <sz val="11"/>
        <color rgb="FFFF0000"/>
        <rFont val="Calibri"/>
        <family val="2"/>
        <scheme val="minor"/>
      </rPr>
      <t>Emerg FM (Emerg Sick Family)</t>
    </r>
    <r>
      <rPr>
        <b/>
        <i/>
        <sz val="11"/>
        <color rgb="FFFF0000"/>
        <rFont val="Calibri"/>
        <family val="2"/>
        <scheme val="minor"/>
      </rPr>
      <t xml:space="preserve">. </t>
    </r>
    <r>
      <rPr>
        <sz val="11"/>
        <color theme="0"/>
        <rFont val="Calibri"/>
        <family val="2"/>
        <scheme val="minor"/>
      </rPr>
      <t>Enter amount of hours used for applicable Monthly Pay Period Ending Dates</t>
    </r>
  </si>
  <si>
    <r>
      <rPr>
        <b/>
        <sz val="16"/>
        <color rgb="FFFF0000"/>
        <rFont val="Calibri"/>
        <family val="2"/>
        <scheme val="minor"/>
      </rPr>
      <t>EFML</t>
    </r>
    <r>
      <rPr>
        <b/>
        <sz val="16"/>
        <rFont val="Calibri"/>
        <family val="2"/>
        <scheme val="minor"/>
      </rPr>
      <t xml:space="preserve"> for Biweekly and Monthly Employees </t>
    </r>
    <r>
      <rPr>
        <sz val="14"/>
        <rFont val="Calibri"/>
        <family val="2"/>
        <scheme val="minor"/>
      </rPr>
      <t xml:space="preserve">*Can only be taken as a block leave, with a minimum of two weeks at a time.* </t>
    </r>
    <r>
      <rPr>
        <b/>
        <u/>
        <sz val="11"/>
        <color rgb="FFFF0000"/>
        <rFont val="Calibri"/>
        <family val="2"/>
        <scheme val="minor"/>
      </rPr>
      <t xml:space="preserve">Only available for school/childcare closure reason, </t>
    </r>
    <r>
      <rPr>
        <u/>
        <sz val="11"/>
        <color rgb="FFFF0000"/>
        <rFont val="Calibri"/>
        <family val="2"/>
        <scheme val="minor"/>
      </rPr>
      <t>and only if FMLA not exhausted previously</t>
    </r>
    <r>
      <rPr>
        <b/>
        <u/>
        <sz val="11"/>
        <color rgb="FFFF0000"/>
        <rFont val="Calibri"/>
        <family val="2"/>
        <scheme val="minor"/>
      </rPr>
      <t>.</t>
    </r>
    <r>
      <rPr>
        <b/>
        <sz val="11"/>
        <rFont val="Calibri"/>
        <family val="2"/>
        <scheme val="minor"/>
      </rPr>
      <t xml:space="preserve"> </t>
    </r>
    <r>
      <rPr>
        <sz val="11"/>
        <rFont val="Calibri"/>
        <family val="2"/>
        <scheme val="minor"/>
      </rPr>
      <t xml:space="preserve">Up to 12 weeks of leave (the first two weeks unpaid, unless using another form of paid leave), depending on eligibility. Amount of leave available is based on FMLA eligibility and previous usage.  Check TRS for specific dates used. </t>
    </r>
    <r>
      <rPr>
        <b/>
        <i/>
        <sz val="11"/>
        <color rgb="FFFF0000"/>
        <rFont val="Calibri"/>
        <family val="2"/>
        <scheme val="minor"/>
      </rPr>
      <t>TRS corresponding pay-code=</t>
    </r>
    <r>
      <rPr>
        <b/>
        <u/>
        <sz val="11"/>
        <color rgb="FFFF0000"/>
        <rFont val="Calibri"/>
        <family val="2"/>
        <scheme val="minor"/>
      </rPr>
      <t>Exp FML (Expanded FML)</t>
    </r>
    <r>
      <rPr>
        <sz val="11"/>
        <rFont val="Calibri"/>
        <family val="2"/>
        <scheme val="minor"/>
      </rPr>
      <t>.</t>
    </r>
    <r>
      <rPr>
        <sz val="11"/>
        <color rgb="FF0070C0"/>
        <rFont val="Calibri"/>
        <family val="2"/>
        <scheme val="minor"/>
      </rPr>
      <t xml:space="preserve">For Columns D-I, enter "# of weeks" for each time a two-week or more block is taken. </t>
    </r>
  </si>
  <si>
    <t>EPAL available for use through 06/30/2021</t>
  </si>
  <si>
    <t>EPSL available for use through 12/31/2020</t>
  </si>
  <si>
    <t>EFML available for use through 12/31/2020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</si>
</sst>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x14ac:knownFonts="1">
    <font>
      <sz val="11"/>
      <color theme="1"/>
      <name val="Calibri"/>
      <family val="2"/>
      <scheme val="minor"/>
    </font>
    <font>
      <b/>
      <sz val="11"/>
      <color theme="1"/>
      <name val="Calibri"/>
      <family val="2"/>
      <scheme val="minor"/>
    </font>
    <font>
      <i/>
      <sz val="11"/>
      <color theme="1"/>
      <name val="Calibri"/>
      <family val="2"/>
      <scheme val="minor"/>
    </font>
    <font>
      <b/>
      <sz val="11"/>
      <color rgb="FF7030A0"/>
      <name val="Calibri"/>
      <family val="2"/>
      <scheme val="minor"/>
    </font>
    <font>
      <b/>
      <sz val="11"/>
      <color theme="5"/>
      <name val="Calibri"/>
      <family val="2"/>
      <scheme val="minor"/>
    </font>
    <font>
      <sz val="11"/>
      <name val="Calibri"/>
      <family val="2"/>
      <scheme val="minor"/>
    </font>
    <font>
      <b/>
      <sz val="10"/>
      <color theme="1"/>
      <name val="Calibri"/>
      <family val="2"/>
      <scheme val="minor"/>
    </font>
    <font>
      <b/>
      <sz val="10"/>
      <color rgb="FFFF0000"/>
      <name val="Calibri"/>
      <family val="2"/>
      <scheme val="minor"/>
    </font>
    <font>
      <b/>
      <i/>
      <sz val="10"/>
      <color rgb="FF0070C0"/>
      <name val="Calibri"/>
      <family val="2"/>
      <scheme val="minor"/>
    </font>
    <font>
      <b/>
      <i/>
      <sz val="10"/>
      <color theme="1"/>
      <name val="Calibri"/>
      <family val="2"/>
      <scheme val="minor"/>
    </font>
    <font>
      <b/>
      <sz val="16"/>
      <name val="Calibri"/>
      <family val="2"/>
      <scheme val="minor"/>
    </font>
    <font>
      <sz val="10"/>
      <color theme="1"/>
      <name val="Calibri"/>
      <family val="2"/>
      <scheme val="minor"/>
    </font>
    <font>
      <b/>
      <sz val="10"/>
      <color theme="5"/>
      <name val="Calibri"/>
      <family val="2"/>
      <scheme val="minor"/>
    </font>
    <font>
      <b/>
      <sz val="16"/>
      <color theme="0"/>
      <name val="Calibri"/>
      <family val="2"/>
      <scheme val="minor"/>
    </font>
    <font>
      <sz val="11"/>
      <color theme="0"/>
      <name val="Calibri"/>
      <family val="2"/>
      <scheme val="minor"/>
    </font>
    <font>
      <b/>
      <sz val="11"/>
      <name val="Calibri"/>
      <family val="2"/>
      <scheme val="minor"/>
    </font>
    <font>
      <b/>
      <sz val="16"/>
      <color rgb="FFFF0000"/>
      <name val="Calibri"/>
      <family val="2"/>
      <scheme val="minor"/>
    </font>
    <font>
      <sz val="11"/>
      <color rgb="FF0070C0"/>
      <name val="Calibri"/>
      <family val="2"/>
      <scheme val="minor"/>
    </font>
    <font>
      <b/>
      <sz val="12"/>
      <name val="Calibri"/>
      <family val="2"/>
      <scheme val="minor"/>
    </font>
    <font>
      <b/>
      <u/>
      <sz val="11"/>
      <color rgb="FFFF0000"/>
      <name val="Calibri"/>
      <family val="2"/>
      <scheme val="minor"/>
    </font>
    <font>
      <u/>
      <sz val="11"/>
      <color rgb="FFFF0000"/>
      <name val="Calibri"/>
      <family val="2"/>
      <scheme val="minor"/>
    </font>
    <font>
      <b/>
      <u/>
      <sz val="12"/>
      <color theme="0"/>
      <name val="Calibri"/>
      <family val="2"/>
      <scheme val="minor"/>
    </font>
    <font>
      <b/>
      <sz val="12"/>
      <color theme="0"/>
      <name val="Calibri"/>
      <family val="2"/>
      <scheme val="minor"/>
    </font>
    <font>
      <sz val="14"/>
      <name val="Calibri"/>
      <family val="2"/>
      <scheme val="minor"/>
    </font>
    <font>
      <sz val="12"/>
      <name val="Calibri"/>
      <family val="2"/>
      <scheme val="minor"/>
    </font>
    <font>
      <u/>
      <sz val="11"/>
      <color theme="10"/>
      <name val="Calibri"/>
      <family val="2"/>
      <scheme val="minor"/>
    </font>
    <font>
      <u/>
      <sz val="9"/>
      <color theme="10"/>
      <name val="Calibri"/>
      <family val="2"/>
      <scheme val="minor"/>
    </font>
    <font>
      <u/>
      <sz val="9"/>
      <color rgb="FF0070C0"/>
      <name val="Calibri"/>
      <family val="2"/>
      <scheme val="minor"/>
    </font>
    <font>
      <b/>
      <i/>
      <sz val="11"/>
      <color rgb="FF0070C0"/>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2"/>
      <color rgb="FFFF0000"/>
      <name val="Calibri"/>
      <family val="2"/>
      <scheme val="minor"/>
    </font>
    <font>
      <b/>
      <u/>
      <sz val="12"/>
      <color rgb="FFFF0000"/>
      <name val="Calibri"/>
      <family val="2"/>
      <scheme val="minor"/>
    </font>
    <font>
      <b/>
      <u/>
      <sz val="11"/>
      <color rgb="FFFFC000"/>
      <name val="Calibri"/>
      <family val="2"/>
      <scheme val="minor"/>
    </font>
    <font>
      <b/>
      <u/>
      <sz val="11"/>
      <color rgb="FFFFFF00"/>
      <name val="Calibri"/>
      <family val="2"/>
      <scheme val="minor"/>
    </font>
    <font>
      <b/>
      <i/>
      <sz val="11"/>
      <color rgb="FFFFFF00"/>
      <name val="Calibri"/>
      <family val="2"/>
      <scheme val="minor"/>
    </font>
    <font>
      <b/>
      <i/>
      <sz val="11"/>
      <color rgb="FFFF0000"/>
      <name val="Calibri"/>
      <family val="2"/>
      <scheme val="minor"/>
    </font>
    <font>
      <b/>
      <i/>
      <sz val="12"/>
      <color rgb="FFFF0000"/>
      <name val="Calibri"/>
      <family val="2"/>
      <scheme val="minor"/>
    </font>
    <font>
      <b/>
      <sz val="11"/>
      <color rgb="FFFFFF00"/>
      <name val="Calibri"/>
      <family val="2"/>
      <scheme val="minor"/>
    </font>
    <font>
      <b/>
      <sz val="20"/>
      <color theme="1"/>
      <name val="Calibri"/>
      <family val="2"/>
      <scheme val="minor"/>
    </font>
    <font>
      <b/>
      <sz val="13.5"/>
      <color theme="1"/>
      <name val="Calibri"/>
      <family val="2"/>
      <scheme val="minor"/>
    </font>
  </fonts>
  <fills count="8">
    <fill>
      <patternFill patternType="none"/>
    </fill>
    <fill>
      <patternFill patternType="gray125"/>
    </fill>
    <fill>
      <patternFill patternType="solid">
        <fgColor rgb="FFCC99FF"/>
        <bgColor indexed="64"/>
      </patternFill>
    </fill>
    <fill>
      <patternFill patternType="solid">
        <fgColor rgb="FF7030A0"/>
        <bgColor indexed="64"/>
      </patternFill>
    </fill>
    <fill>
      <patternFill patternType="solid">
        <fgColor theme="7" tint="0.59999389629810485"/>
        <bgColor indexed="64"/>
      </patternFill>
    </fill>
    <fill>
      <patternFill patternType="solid">
        <fgColor theme="5"/>
        <bgColor indexed="64"/>
      </patternFill>
    </fill>
    <fill>
      <patternFill patternType="solid">
        <fgColor theme="0" tint="-0.14999847407452621"/>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ck">
        <color rgb="FF7030A0"/>
      </left>
      <right style="thick">
        <color rgb="FF7030A0"/>
      </right>
      <top style="thick">
        <color rgb="FF7030A0"/>
      </top>
      <bottom style="thick">
        <color rgb="FF7030A0"/>
      </bottom>
      <diagonal/>
    </border>
    <border>
      <left style="medium">
        <color rgb="FFFF0000"/>
      </left>
      <right style="medium">
        <color rgb="FFFF0000"/>
      </right>
      <top style="medium">
        <color rgb="FFFF0000"/>
      </top>
      <bottom style="medium">
        <color rgb="FFFF0000"/>
      </bottom>
      <diagonal/>
    </border>
    <border>
      <left style="thick">
        <color theme="5"/>
      </left>
      <right style="thick">
        <color theme="5"/>
      </right>
      <top style="thick">
        <color theme="5"/>
      </top>
      <bottom style="thick">
        <color theme="5"/>
      </bottom>
      <diagonal/>
    </border>
    <border>
      <left style="thick">
        <color theme="7" tint="0.39994506668294322"/>
      </left>
      <right style="thick">
        <color theme="7" tint="0.39994506668294322"/>
      </right>
      <top style="thick">
        <color theme="7" tint="0.39994506668294322"/>
      </top>
      <bottom style="thick">
        <color theme="7" tint="0.39994506668294322"/>
      </bottom>
      <diagonal/>
    </border>
    <border>
      <left style="thick">
        <color rgb="FFCC66FF"/>
      </left>
      <right style="thick">
        <color rgb="FFCC66FF"/>
      </right>
      <top style="thick">
        <color rgb="FFCC66FF"/>
      </top>
      <bottom style="thick">
        <color rgb="FFCC66FF"/>
      </bottom>
      <diagonal/>
    </border>
    <border>
      <left/>
      <right/>
      <top/>
      <bottom style="thin">
        <color indexed="64"/>
      </bottom>
      <diagonal/>
    </border>
    <border>
      <left style="thick">
        <color rgb="FFCC66FF"/>
      </left>
      <right/>
      <top style="thick">
        <color rgb="FFCC66FF"/>
      </top>
      <bottom style="thick">
        <color rgb="FFCC66FF"/>
      </bottom>
      <diagonal/>
    </border>
    <border>
      <left style="thin">
        <color indexed="64"/>
      </left>
      <right/>
      <top style="thin">
        <color indexed="64"/>
      </top>
      <bottom style="thin">
        <color indexed="64"/>
      </bottom>
      <diagonal/>
    </border>
    <border>
      <left style="thick">
        <color theme="7" tint="0.39994506668294322"/>
      </left>
      <right/>
      <top style="thick">
        <color theme="7" tint="0.39994506668294322"/>
      </top>
      <bottom style="thick">
        <color theme="7" tint="0.39994506668294322"/>
      </bottom>
      <diagonal/>
    </border>
    <border>
      <left style="thick">
        <color rgb="FF7030A0"/>
      </left>
      <right/>
      <top/>
      <bottom style="thin">
        <color indexed="64"/>
      </bottom>
      <diagonal/>
    </border>
    <border>
      <left style="thick">
        <color theme="5"/>
      </left>
      <right/>
      <top style="thick">
        <color theme="5"/>
      </top>
      <bottom style="thick">
        <color theme="5"/>
      </bottom>
      <diagonal/>
    </border>
    <border>
      <left style="medium">
        <color rgb="FFFF0000"/>
      </left>
      <right/>
      <top style="medium">
        <color rgb="FFFF0000"/>
      </top>
      <bottom style="medium">
        <color rgb="FFFF0000"/>
      </bottom>
      <diagonal/>
    </border>
  </borders>
  <cellStyleXfs count="3">
    <xf numFmtId="0" fontId="0" fillId="0" borderId="0"/>
    <xf numFmtId="0" fontId="25" fillId="0" borderId="0" applyNumberFormat="0" applyFill="0" applyBorder="0" applyAlignment="0" applyProtection="0"/>
    <xf numFmtId="9" fontId="29" fillId="0" borderId="0" applyFont="0" applyFill="0" applyBorder="0" applyAlignment="0" applyProtection="0"/>
  </cellStyleXfs>
  <cellXfs count="78">
    <xf numFmtId="0" fontId="0" fillId="0" borderId="0" xfId="0"/>
    <xf numFmtId="0" fontId="0" fillId="0" borderId="0" xfId="0" applyFont="1" applyAlignment="1">
      <alignment horizontal="center"/>
    </xf>
    <xf numFmtId="0" fontId="2" fillId="0" borderId="1" xfId="0" applyFont="1" applyBorder="1" applyAlignment="1">
      <alignment horizontal="center"/>
    </xf>
    <xf numFmtId="0" fontId="0" fillId="0" borderId="1" xfId="0" applyFont="1" applyBorder="1" applyAlignment="1">
      <alignment horizontal="center"/>
    </xf>
    <xf numFmtId="16" fontId="4" fillId="0" borderId="1" xfId="0" applyNumberFormat="1" applyFont="1" applyBorder="1"/>
    <xf numFmtId="16" fontId="3" fillId="0" borderId="1" xfId="0" applyNumberFormat="1" applyFont="1" applyBorder="1"/>
    <xf numFmtId="0" fontId="11" fillId="0" borderId="0" xfId="0" applyFont="1" applyBorder="1" applyAlignment="1">
      <alignment horizontal="left" vertical="top" wrapText="1"/>
    </xf>
    <xf numFmtId="0" fontId="5" fillId="0" borderId="0" xfId="0" applyFont="1"/>
    <xf numFmtId="0" fontId="1" fillId="0" borderId="4" xfId="0" applyFont="1" applyBorder="1"/>
    <xf numFmtId="16" fontId="4" fillId="0" borderId="3" xfId="0" applyNumberFormat="1" applyFont="1" applyBorder="1"/>
    <xf numFmtId="1" fontId="2" fillId="0" borderId="0" xfId="0" applyNumberFormat="1" applyFont="1"/>
    <xf numFmtId="0" fontId="5" fillId="6" borderId="0" xfId="0" applyFont="1" applyFill="1"/>
    <xf numFmtId="0" fontId="5" fillId="6" borderId="1" xfId="0" applyFont="1" applyFill="1" applyBorder="1"/>
    <xf numFmtId="0" fontId="6" fillId="0" borderId="4" xfId="0" applyFont="1" applyBorder="1" applyAlignment="1">
      <alignment vertical="top" wrapText="1"/>
    </xf>
    <xf numFmtId="0" fontId="1" fillId="0" borderId="4" xfId="0" applyFont="1" applyFill="1" applyBorder="1" applyAlignment="1">
      <alignment vertical="top" wrapText="1"/>
    </xf>
    <xf numFmtId="1" fontId="1" fillId="0" borderId="4" xfId="0" applyNumberFormat="1" applyFont="1" applyBorder="1" applyAlignment="1">
      <alignment wrapText="1"/>
    </xf>
    <xf numFmtId="1" fontId="5" fillId="0" borderId="1" xfId="0" applyNumberFormat="1" applyFont="1" applyFill="1" applyBorder="1" applyAlignment="1">
      <alignment horizontal="center"/>
    </xf>
    <xf numFmtId="0" fontId="0" fillId="0" borderId="1" xfId="0" applyFont="1" applyFill="1" applyBorder="1" applyAlignment="1">
      <alignment horizontal="center"/>
    </xf>
    <xf numFmtId="0" fontId="5" fillId="0" borderId="0" xfId="0" applyFont="1" applyAlignment="1">
      <alignment horizontal="center"/>
    </xf>
    <xf numFmtId="0" fontId="0" fillId="0" borderId="0" xfId="0" applyAlignment="1">
      <alignment horizontal="left"/>
    </xf>
    <xf numFmtId="0" fontId="11" fillId="0" borderId="0" xfId="0" applyFont="1" applyBorder="1" applyAlignment="1">
      <alignment horizontal="left" vertical="center" wrapText="1"/>
    </xf>
    <xf numFmtId="0" fontId="0" fillId="0" borderId="0" xfId="0" applyAlignment="1">
      <alignment vertical="center"/>
    </xf>
    <xf numFmtId="1" fontId="15" fillId="0" borderId="4" xfId="0" applyNumberFormat="1" applyFont="1" applyFill="1" applyBorder="1" applyAlignment="1">
      <alignment wrapText="1"/>
    </xf>
    <xf numFmtId="1" fontId="0" fillId="0" borderId="0" xfId="0" applyNumberFormat="1" applyFill="1"/>
    <xf numFmtId="16" fontId="3" fillId="0" borderId="4" xfId="0" applyNumberFormat="1" applyFont="1" applyBorder="1" applyAlignment="1">
      <alignment wrapText="1"/>
    </xf>
    <xf numFmtId="16" fontId="3" fillId="0" borderId="4" xfId="0" applyNumberFormat="1" applyFont="1" applyBorder="1"/>
    <xf numFmtId="0" fontId="6" fillId="0" borderId="6" xfId="0" applyFont="1" applyBorder="1" applyAlignment="1">
      <alignment vertical="top" wrapText="1"/>
    </xf>
    <xf numFmtId="0" fontId="1" fillId="0" borderId="4" xfId="0" applyFont="1" applyBorder="1" applyAlignment="1">
      <alignment vertical="top" wrapText="1"/>
    </xf>
    <xf numFmtId="0" fontId="1" fillId="0" borderId="4" xfId="0" applyFont="1" applyBorder="1" applyAlignment="1">
      <alignment wrapText="1"/>
    </xf>
    <xf numFmtId="16" fontId="4" fillId="0" borderId="4" xfId="0" applyNumberFormat="1" applyFont="1" applyBorder="1"/>
    <xf numFmtId="0" fontId="26" fillId="0" borderId="8" xfId="1" applyFont="1" applyFill="1" applyBorder="1" applyAlignment="1">
      <alignment horizontal="center" vertical="center" wrapText="1"/>
    </xf>
    <xf numFmtId="0" fontId="26" fillId="0" borderId="7" xfId="1" applyFont="1" applyBorder="1" applyAlignment="1">
      <alignment horizontal="center" vertical="center" wrapText="1"/>
    </xf>
    <xf numFmtId="0" fontId="15" fillId="0" borderId="4" xfId="0" applyFont="1" applyBorder="1" applyAlignment="1">
      <alignment wrapText="1"/>
    </xf>
    <xf numFmtId="0" fontId="27" fillId="0" borderId="11" xfId="1" applyFont="1" applyBorder="1" applyAlignment="1">
      <alignment horizontal="center" vertical="center" wrapText="1"/>
    </xf>
    <xf numFmtId="0" fontId="27" fillId="0" borderId="10" xfId="1" applyFont="1" applyBorder="1" applyAlignment="1">
      <alignment horizontal="center" vertical="center" wrapText="1"/>
    </xf>
    <xf numFmtId="0" fontId="26" fillId="0" borderId="9" xfId="1" applyFont="1" applyBorder="1" applyAlignment="1">
      <alignment horizontal="center" vertical="center" wrapText="1"/>
    </xf>
    <xf numFmtId="0" fontId="0" fillId="6" borderId="1" xfId="0" applyFont="1" applyFill="1" applyBorder="1" applyAlignment="1">
      <alignment horizontal="center"/>
    </xf>
    <xf numFmtId="1" fontId="5" fillId="6" borderId="1" xfId="0" applyNumberFormat="1" applyFont="1" applyFill="1" applyBorder="1" applyAlignment="1">
      <alignment horizontal="center"/>
    </xf>
    <xf numFmtId="0" fontId="5" fillId="6" borderId="1" xfId="0" applyFont="1" applyFill="1" applyBorder="1" applyAlignment="1">
      <alignment horizontal="center"/>
    </xf>
    <xf numFmtId="0" fontId="0" fillId="6" borderId="0" xfId="0" applyFont="1" applyFill="1"/>
    <xf numFmtId="0" fontId="28" fillId="0" borderId="4" xfId="0" applyFont="1" applyBorder="1" applyAlignment="1">
      <alignment vertical="top" wrapText="1"/>
    </xf>
    <xf numFmtId="0" fontId="2" fillId="0" borderId="1" xfId="0" applyFont="1" applyBorder="1"/>
    <xf numFmtId="0" fontId="2" fillId="0" borderId="0" xfId="0" applyFont="1"/>
    <xf numFmtId="0" fontId="0" fillId="0" borderId="1" xfId="0" applyFont="1" applyBorder="1"/>
    <xf numFmtId="0" fontId="5" fillId="0" borderId="1" xfId="0" applyFont="1" applyBorder="1" applyAlignment="1">
      <alignment horizontal="center"/>
    </xf>
    <xf numFmtId="0" fontId="0" fillId="0" borderId="0" xfId="0" applyFont="1"/>
    <xf numFmtId="0" fontId="0" fillId="0" borderId="1" xfId="0" applyFont="1" applyFill="1" applyBorder="1"/>
    <xf numFmtId="9" fontId="1" fillId="0" borderId="4" xfId="2" applyFont="1" applyBorder="1"/>
    <xf numFmtId="9" fontId="5" fillId="6" borderId="1" xfId="2" applyFont="1" applyFill="1" applyBorder="1" applyAlignment="1">
      <alignment horizontal="center"/>
    </xf>
    <xf numFmtId="9" fontId="0" fillId="0" borderId="1" xfId="2" applyFont="1" applyBorder="1" applyAlignment="1">
      <alignment horizontal="center"/>
    </xf>
    <xf numFmtId="9" fontId="0" fillId="0" borderId="0" xfId="2" applyFont="1" applyAlignment="1">
      <alignment horizontal="center"/>
    </xf>
    <xf numFmtId="9" fontId="0" fillId="0" borderId="0" xfId="2" applyFont="1"/>
    <xf numFmtId="9" fontId="2" fillId="0" borderId="1" xfId="2" applyFont="1" applyBorder="1" applyAlignment="1">
      <alignment horizontal="center"/>
    </xf>
    <xf numFmtId="9" fontId="1" fillId="0" borderId="5" xfId="2" applyFont="1" applyBorder="1"/>
    <xf numFmtId="0" fontId="5" fillId="0" borderId="1" xfId="0" applyFont="1" applyFill="1" applyBorder="1" applyAlignment="1">
      <alignment horizontal="center"/>
    </xf>
    <xf numFmtId="0" fontId="0" fillId="0" borderId="0" xfId="0" applyFill="1" applyAlignment="1">
      <alignment vertical="center"/>
    </xf>
    <xf numFmtId="0" fontId="0" fillId="0" borderId="0" xfId="0" applyFill="1"/>
    <xf numFmtId="0" fontId="5" fillId="0" borderId="0" xfId="0" applyFont="1" applyFill="1"/>
    <xf numFmtId="0" fontId="0" fillId="0" borderId="0" xfId="0" applyFont="1" applyFill="1"/>
    <xf numFmtId="0" fontId="27" fillId="0" borderId="13" xfId="1" applyFont="1" applyBorder="1" applyAlignment="1">
      <alignment horizontal="center" vertical="center" wrapText="1"/>
    </xf>
    <xf numFmtId="0" fontId="27" fillId="0" borderId="15" xfId="1" applyFont="1" applyBorder="1" applyAlignment="1">
      <alignment horizontal="center" vertical="center" wrapText="1"/>
    </xf>
    <xf numFmtId="0" fontId="26" fillId="0" borderId="17" xfId="1" applyFont="1" applyBorder="1" applyAlignment="1">
      <alignment horizontal="center" vertical="center" wrapText="1"/>
    </xf>
    <xf numFmtId="0" fontId="26" fillId="0" borderId="18" xfId="1" applyFont="1" applyFill="1" applyBorder="1" applyAlignment="1">
      <alignment horizontal="center" vertical="center" wrapText="1"/>
    </xf>
    <xf numFmtId="0" fontId="10" fillId="2" borderId="11" xfId="0" applyFont="1" applyFill="1" applyBorder="1" applyAlignment="1">
      <alignment horizontal="left" vertical="center" wrapText="1"/>
    </xf>
    <xf numFmtId="0" fontId="40" fillId="7" borderId="14" xfId="0" applyFont="1" applyFill="1" applyBorder="1" applyAlignment="1">
      <alignment horizontal="center" vertical="center" wrapText="1"/>
    </xf>
    <xf numFmtId="0" fontId="40" fillId="7" borderId="2" xfId="0" applyFont="1" applyFill="1" applyBorder="1" applyAlignment="1">
      <alignment horizontal="center" vertical="center" wrapText="1"/>
    </xf>
    <xf numFmtId="0" fontId="40" fillId="7" borderId="3" xfId="0" applyFont="1" applyFill="1" applyBorder="1" applyAlignment="1">
      <alignment horizontal="center" vertical="center" wrapText="1"/>
    </xf>
    <xf numFmtId="0" fontId="10" fillId="4" borderId="10" xfId="0" applyFont="1" applyFill="1" applyBorder="1" applyAlignment="1">
      <alignment horizontal="left" vertical="center" wrapText="1"/>
    </xf>
    <xf numFmtId="0" fontId="13" fillId="3" borderId="7" xfId="0" applyFont="1" applyFill="1" applyBorder="1" applyAlignment="1">
      <alignment horizontal="left" wrapText="1"/>
    </xf>
    <xf numFmtId="0" fontId="40" fillId="7" borderId="16" xfId="0" applyFont="1" applyFill="1" applyBorder="1" applyAlignment="1">
      <alignment horizontal="center" vertical="top" wrapText="1"/>
    </xf>
    <xf numFmtId="0" fontId="40" fillId="7" borderId="12" xfId="0" applyFont="1" applyFill="1" applyBorder="1" applyAlignment="1">
      <alignment horizontal="center" vertical="top" wrapText="1"/>
    </xf>
    <xf numFmtId="0" fontId="13" fillId="5" borderId="9" xfId="0" applyFont="1" applyFill="1" applyBorder="1" applyAlignment="1">
      <alignment horizontal="left" vertical="top" wrapText="1"/>
    </xf>
    <xf numFmtId="0" fontId="40" fillId="7" borderId="14" xfId="0" applyFont="1" applyFill="1" applyBorder="1" applyAlignment="1">
      <alignment horizontal="center" vertical="top" wrapText="1"/>
    </xf>
    <xf numFmtId="0" fontId="40" fillId="7" borderId="2" xfId="0" applyFont="1" applyFill="1" applyBorder="1" applyAlignment="1">
      <alignment horizontal="center" vertical="top" wrapText="1"/>
    </xf>
    <xf numFmtId="0" fontId="40" fillId="7" borderId="3" xfId="0" applyFont="1" applyFill="1" applyBorder="1" applyAlignment="1">
      <alignment horizontal="center" vertical="top" wrapText="1"/>
    </xf>
    <xf numFmtId="0" fontId="10" fillId="0" borderId="8" xfId="0" applyFont="1" applyFill="1" applyBorder="1" applyAlignment="1">
      <alignment horizontal="left" vertical="center" wrapText="1"/>
    </xf>
    <xf numFmtId="0" fontId="41" fillId="7" borderId="14" xfId="0" applyFont="1" applyFill="1" applyBorder="1" applyAlignment="1">
      <alignment horizontal="center" wrapText="1"/>
    </xf>
    <xf numFmtId="0" fontId="41" fillId="7" borderId="3" xfId="0" applyFont="1" applyFill="1" applyBorder="1" applyAlignment="1">
      <alignment horizontal="center" wrapText="1"/>
    </xf>
  </cellXfs>
  <cellStyles count="3">
    <cellStyle name="Hyperlink" xfId="1" builtinId="8"/>
    <cellStyle name="Normal" xfId="0" builtinId="0"/>
    <cellStyle name="Percent" xfId="2" builtinId="5"/>
  </cellStyles>
  <dxfs count="0"/>
  <tableStyles count="0" defaultTableStyle="TableStyleMedium2" defaultPivotStyle="PivotStyleLight16"/>
  <colors>
    <mruColors>
      <color rgb="FFFFFF00"/>
      <color rgb="FFCC0000"/>
      <color rgb="FFFF0000"/>
      <color rgb="FFCC3300"/>
      <color rgb="FFCC66FF"/>
      <color rgb="FFFF9900"/>
      <color rgb="FFCC99FF"/>
      <color rgb="FF99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hr.ucdavis.edu/coronavirus/administrative-leave" TargetMode="External"/><Relationship Id="rId1" Type="http://schemas.openxmlformats.org/officeDocument/2006/relationships/hyperlink" Target="https://ucdavis.app.box.com/s/06oedlhyp0bgmhatvhjbhtwldxxugxpx"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ucdavis.app.box.com/s/06oedlhyp0bgmhatvhjbhtwldxxugxpx" TargetMode="External"/><Relationship Id="rId1" Type="http://schemas.openxmlformats.org/officeDocument/2006/relationships/hyperlink" Target="https://hr.ucdavis.edu/coronavirus/administrative-leave"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ucnet.universityofcalifornia.edu/forms/pdf/employee-request-for-epsl-efml.pdf" TargetMode="External"/><Relationship Id="rId1" Type="http://schemas.openxmlformats.org/officeDocument/2006/relationships/hyperlink" Target="https://hr.ucdavis.edu/coronavirus/administrative-leave"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ucnet.universityofcalifornia.edu/forms/pdf/employee-request-for-epsl-efml.pdf" TargetMode="External"/><Relationship Id="rId1" Type="http://schemas.openxmlformats.org/officeDocument/2006/relationships/hyperlink" Target="https://hr.ucdavis.edu/coronavirus/administrative-leave"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ucnet.universityofcalifornia.edu/forms/pdf/employee-request-for-epsl-efml.pdf" TargetMode="External"/><Relationship Id="rId1" Type="http://schemas.openxmlformats.org/officeDocument/2006/relationships/hyperlink" Target="https://hr.ucdavis.edu/coronavirus/administrative-leav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AX20"/>
  <sheetViews>
    <sheetView zoomScaleNormal="100" workbookViewId="0">
      <pane xSplit="4" topLeftCell="E1" activePane="topRight" state="frozen"/>
      <selection activeCell="A2" sqref="A2"/>
      <selection pane="topRight" activeCell="D8" sqref="D8"/>
    </sheetView>
  </sheetViews>
  <sheetFormatPr defaultRowHeight="15" x14ac:dyDescent="0.25"/>
  <cols>
    <col min="1" max="1" width="29.28515625" customWidth="1"/>
    <col min="2" max="2" width="6.140625" style="51" customWidth="1"/>
    <col min="3" max="3" width="28.5703125" customWidth="1"/>
    <col min="4" max="4" width="20" customWidth="1"/>
    <col min="5" max="5" width="9.140625" customWidth="1"/>
    <col min="41" max="50" width="9.140625" style="56"/>
  </cols>
  <sheetData>
    <row r="1" spans="1:50" s="21" customFormat="1" ht="62.25" customHeight="1" thickTop="1" thickBot="1" x14ac:dyDescent="0.3">
      <c r="A1" s="63" t="s">
        <v>26</v>
      </c>
      <c r="B1" s="63"/>
      <c r="C1" s="63"/>
      <c r="D1" s="63"/>
      <c r="E1" s="33" t="s">
        <v>13</v>
      </c>
      <c r="F1" s="59" t="s">
        <v>21</v>
      </c>
      <c r="G1" s="64" t="s">
        <v>31</v>
      </c>
      <c r="H1" s="65"/>
      <c r="I1" s="65"/>
      <c r="J1" s="66"/>
      <c r="K1" s="20"/>
      <c r="L1" s="20"/>
      <c r="M1" s="20"/>
      <c r="N1" s="20"/>
      <c r="O1" s="20"/>
      <c r="P1" s="20"/>
      <c r="Q1" s="20"/>
      <c r="R1" s="20"/>
      <c r="S1" s="20"/>
      <c r="T1" s="20"/>
      <c r="U1" s="20"/>
      <c r="V1" s="20"/>
      <c r="W1" s="20"/>
      <c r="X1" s="20"/>
      <c r="Y1" s="20"/>
      <c r="Z1" s="20"/>
      <c r="AA1" s="20"/>
      <c r="AO1" s="55"/>
      <c r="AP1" s="55"/>
      <c r="AQ1" s="55"/>
      <c r="AR1" s="55"/>
      <c r="AS1" s="55"/>
      <c r="AT1" s="55"/>
      <c r="AU1" s="55"/>
      <c r="AV1" s="55"/>
      <c r="AW1" s="55"/>
      <c r="AX1" s="55"/>
    </row>
    <row r="2" spans="1:50" ht="79.5" customHeight="1" thickTop="1" x14ac:dyDescent="0.25">
      <c r="A2" s="8" t="s">
        <v>0</v>
      </c>
      <c r="B2" s="47" t="s">
        <v>1</v>
      </c>
      <c r="C2" s="13" t="s">
        <v>4</v>
      </c>
      <c r="D2" s="14" t="s">
        <v>7</v>
      </c>
      <c r="E2" s="24">
        <v>43897</v>
      </c>
      <c r="F2" s="25">
        <f>E2+14</f>
        <v>43911</v>
      </c>
      <c r="G2" s="5">
        <f>F2+14</f>
        <v>43925</v>
      </c>
      <c r="H2" s="5">
        <f>G2+14</f>
        <v>43939</v>
      </c>
      <c r="I2" s="5">
        <f t="shared" ref="I2:AA2" si="0">H2+14</f>
        <v>43953</v>
      </c>
      <c r="J2" s="5">
        <f t="shared" si="0"/>
        <v>43967</v>
      </c>
      <c r="K2" s="5">
        <f t="shared" si="0"/>
        <v>43981</v>
      </c>
      <c r="L2" s="5">
        <f t="shared" si="0"/>
        <v>43995</v>
      </c>
      <c r="M2" s="5">
        <f t="shared" si="0"/>
        <v>44009</v>
      </c>
      <c r="N2" s="5">
        <f t="shared" si="0"/>
        <v>44023</v>
      </c>
      <c r="O2" s="5">
        <f t="shared" si="0"/>
        <v>44037</v>
      </c>
      <c r="P2" s="5">
        <f t="shared" si="0"/>
        <v>44051</v>
      </c>
      <c r="Q2" s="5">
        <f t="shared" si="0"/>
        <v>44065</v>
      </c>
      <c r="R2" s="5">
        <f t="shared" si="0"/>
        <v>44079</v>
      </c>
      <c r="S2" s="5">
        <f t="shared" si="0"/>
        <v>44093</v>
      </c>
      <c r="T2" s="5">
        <f t="shared" si="0"/>
        <v>44107</v>
      </c>
      <c r="U2" s="5">
        <f t="shared" si="0"/>
        <v>44121</v>
      </c>
      <c r="V2" s="5">
        <f t="shared" si="0"/>
        <v>44135</v>
      </c>
      <c r="W2" s="5">
        <f t="shared" si="0"/>
        <v>44149</v>
      </c>
      <c r="X2" s="5">
        <f t="shared" si="0"/>
        <v>44163</v>
      </c>
      <c r="Y2" s="5">
        <f t="shared" si="0"/>
        <v>44177</v>
      </c>
      <c r="Z2" s="5">
        <f t="shared" si="0"/>
        <v>44191</v>
      </c>
      <c r="AA2" s="5">
        <f t="shared" si="0"/>
        <v>44205</v>
      </c>
      <c r="AB2" s="5">
        <f t="shared" ref="AB2" si="1">AA2+14</f>
        <v>44219</v>
      </c>
      <c r="AC2" s="5">
        <f t="shared" ref="AC2" si="2">AB2+14</f>
        <v>44233</v>
      </c>
      <c r="AD2" s="5">
        <f t="shared" ref="AD2" si="3">AC2+14</f>
        <v>44247</v>
      </c>
      <c r="AE2" s="5">
        <f t="shared" ref="AE2" si="4">AD2+14</f>
        <v>44261</v>
      </c>
      <c r="AF2" s="5">
        <f t="shared" ref="AF2" si="5">AE2+14</f>
        <v>44275</v>
      </c>
      <c r="AG2" s="5">
        <f t="shared" ref="AG2" si="6">AF2+14</f>
        <v>44289</v>
      </c>
      <c r="AH2" s="5">
        <f t="shared" ref="AH2" si="7">AG2+14</f>
        <v>44303</v>
      </c>
      <c r="AI2" s="5">
        <f t="shared" ref="AI2" si="8">AH2+14</f>
        <v>44317</v>
      </c>
      <c r="AJ2" s="5">
        <f t="shared" ref="AJ2" si="9">AI2+14</f>
        <v>44331</v>
      </c>
      <c r="AK2" s="5">
        <f t="shared" ref="AK2" si="10">AJ2+14</f>
        <v>44345</v>
      </c>
      <c r="AL2" s="5">
        <f t="shared" ref="AL2" si="11">AK2+14</f>
        <v>44359</v>
      </c>
      <c r="AM2" s="5">
        <f t="shared" ref="AM2" si="12">AL2+14</f>
        <v>44373</v>
      </c>
      <c r="AN2" s="5">
        <f t="shared" ref="AN2" si="13">AM2+14</f>
        <v>44387</v>
      </c>
    </row>
    <row r="3" spans="1:50" s="11" customFormat="1" x14ac:dyDescent="0.25">
      <c r="A3" s="12" t="s">
        <v>2</v>
      </c>
      <c r="B3" s="48">
        <v>0.5</v>
      </c>
      <c r="C3" s="38">
        <f>128*B3</f>
        <v>64</v>
      </c>
      <c r="D3" s="38">
        <f>C3-(SUM(E3:AN3))</f>
        <v>29</v>
      </c>
      <c r="E3" s="38">
        <v>0</v>
      </c>
      <c r="F3" s="38">
        <v>8</v>
      </c>
      <c r="G3" s="38">
        <v>16</v>
      </c>
      <c r="H3" s="38">
        <v>8</v>
      </c>
      <c r="I3" s="38">
        <v>3</v>
      </c>
      <c r="J3" s="38"/>
      <c r="K3" s="38"/>
      <c r="L3" s="38"/>
      <c r="M3" s="38"/>
      <c r="N3" s="38"/>
      <c r="O3" s="38"/>
      <c r="P3" s="38"/>
      <c r="Q3" s="38"/>
      <c r="R3" s="38"/>
      <c r="S3" s="38"/>
      <c r="T3" s="38"/>
      <c r="U3" s="38"/>
      <c r="V3" s="38"/>
      <c r="W3" s="38"/>
      <c r="X3" s="38"/>
      <c r="Y3" s="38"/>
      <c r="Z3" s="38"/>
      <c r="AA3" s="38"/>
      <c r="AB3" s="12"/>
      <c r="AC3" s="12"/>
      <c r="AD3" s="12"/>
      <c r="AE3" s="12"/>
      <c r="AF3" s="12"/>
      <c r="AG3" s="12"/>
      <c r="AH3" s="12"/>
      <c r="AI3" s="12"/>
      <c r="AJ3" s="12"/>
      <c r="AK3" s="12"/>
      <c r="AL3" s="12"/>
      <c r="AM3" s="12"/>
      <c r="AN3" s="12"/>
      <c r="AO3" s="57"/>
      <c r="AP3" s="57"/>
      <c r="AQ3" s="57"/>
      <c r="AR3" s="57"/>
      <c r="AS3" s="57"/>
      <c r="AT3" s="57"/>
      <c r="AU3" s="57"/>
      <c r="AV3" s="57"/>
      <c r="AW3" s="57"/>
      <c r="AX3" s="57"/>
    </row>
    <row r="4" spans="1:50" s="11" customFormat="1" x14ac:dyDescent="0.25">
      <c r="A4" s="12" t="s">
        <v>3</v>
      </c>
      <c r="B4" s="48">
        <v>1</v>
      </c>
      <c r="C4" s="38">
        <f>128*B4</f>
        <v>128</v>
      </c>
      <c r="D4" s="38">
        <f>C4-(SUM(E4:AN4))</f>
        <v>97</v>
      </c>
      <c r="E4" s="38">
        <v>0</v>
      </c>
      <c r="F4" s="38">
        <v>10</v>
      </c>
      <c r="G4" s="38">
        <v>16</v>
      </c>
      <c r="H4" s="38">
        <v>5</v>
      </c>
      <c r="I4" s="38"/>
      <c r="J4" s="38"/>
      <c r="K4" s="38"/>
      <c r="L4" s="38"/>
      <c r="M4" s="38"/>
      <c r="N4" s="38"/>
      <c r="O4" s="38"/>
      <c r="P4" s="38"/>
      <c r="Q4" s="38"/>
      <c r="R4" s="38"/>
      <c r="S4" s="38"/>
      <c r="T4" s="38"/>
      <c r="U4" s="38"/>
      <c r="V4" s="38"/>
      <c r="W4" s="38"/>
      <c r="X4" s="38"/>
      <c r="Y4" s="38"/>
      <c r="Z4" s="38"/>
      <c r="AA4" s="38"/>
      <c r="AB4" s="12"/>
      <c r="AC4" s="12"/>
      <c r="AD4" s="12"/>
      <c r="AE4" s="12"/>
      <c r="AF4" s="12"/>
      <c r="AG4" s="12"/>
      <c r="AH4" s="12"/>
      <c r="AI4" s="12"/>
      <c r="AJ4" s="12"/>
      <c r="AK4" s="12"/>
      <c r="AL4" s="12"/>
      <c r="AM4" s="12"/>
      <c r="AN4" s="12"/>
      <c r="AO4" s="57"/>
      <c r="AP4" s="57"/>
      <c r="AQ4" s="57"/>
      <c r="AR4" s="57"/>
      <c r="AS4" s="57"/>
      <c r="AT4" s="57"/>
      <c r="AU4" s="57"/>
      <c r="AV4" s="57"/>
      <c r="AW4" s="57"/>
      <c r="AX4" s="57"/>
    </row>
    <row r="5" spans="1:50" s="45" customFormat="1" x14ac:dyDescent="0.25">
      <c r="A5" s="43"/>
      <c r="B5" s="49"/>
      <c r="C5" s="3">
        <f t="shared" ref="C5:C18" si="14">128*B5</f>
        <v>0</v>
      </c>
      <c r="D5" s="54">
        <f t="shared" ref="D5:D18" si="15">C5-(SUM(E5:AN5))</f>
        <v>0</v>
      </c>
      <c r="E5" s="3"/>
      <c r="F5" s="3"/>
      <c r="G5" s="3"/>
      <c r="H5" s="3"/>
      <c r="I5" s="3"/>
      <c r="J5" s="3"/>
      <c r="K5" s="3"/>
      <c r="L5" s="3"/>
      <c r="M5" s="3"/>
      <c r="N5" s="3"/>
      <c r="O5" s="3"/>
      <c r="P5" s="3"/>
      <c r="Q5" s="3"/>
      <c r="R5" s="3"/>
      <c r="S5" s="3"/>
      <c r="T5" s="3"/>
      <c r="U5" s="3"/>
      <c r="V5" s="3"/>
      <c r="W5" s="3"/>
      <c r="X5" s="3"/>
      <c r="Y5" s="3"/>
      <c r="Z5" s="3"/>
      <c r="AA5" s="3"/>
      <c r="AB5" s="43"/>
      <c r="AC5" s="43"/>
      <c r="AD5" s="43"/>
      <c r="AE5" s="43"/>
      <c r="AF5" s="43"/>
      <c r="AG5" s="43"/>
      <c r="AH5" s="43"/>
      <c r="AI5" s="43"/>
      <c r="AJ5" s="43"/>
      <c r="AK5" s="43"/>
      <c r="AL5" s="43"/>
      <c r="AM5" s="43"/>
      <c r="AN5" s="43"/>
      <c r="AO5" s="58"/>
      <c r="AP5" s="58"/>
      <c r="AQ5" s="58"/>
      <c r="AR5" s="58"/>
      <c r="AS5" s="58"/>
      <c r="AT5" s="58"/>
      <c r="AU5" s="58"/>
      <c r="AV5" s="58"/>
      <c r="AW5" s="58"/>
      <c r="AX5" s="58"/>
    </row>
    <row r="6" spans="1:50" s="45" customFormat="1" x14ac:dyDescent="0.25">
      <c r="A6" s="43"/>
      <c r="B6" s="49"/>
      <c r="C6" s="3">
        <f t="shared" si="14"/>
        <v>0</v>
      </c>
      <c r="D6" s="54">
        <f t="shared" si="15"/>
        <v>0</v>
      </c>
      <c r="E6" s="3"/>
      <c r="F6" s="3"/>
      <c r="G6" s="3"/>
      <c r="H6" s="3"/>
      <c r="I6" s="3"/>
      <c r="J6" s="3"/>
      <c r="K6" s="3"/>
      <c r="L6" s="3"/>
      <c r="M6" s="3"/>
      <c r="N6" s="3"/>
      <c r="O6" s="3"/>
      <c r="P6" s="3"/>
      <c r="Q6" s="3"/>
      <c r="R6" s="3"/>
      <c r="S6" s="3"/>
      <c r="T6" s="3"/>
      <c r="U6" s="3"/>
      <c r="V6" s="3"/>
      <c r="W6" s="3"/>
      <c r="X6" s="3"/>
      <c r="Y6" s="3"/>
      <c r="Z6" s="3"/>
      <c r="AA6" s="3"/>
      <c r="AB6" s="43"/>
      <c r="AC6" s="43"/>
      <c r="AD6" s="43"/>
      <c r="AE6" s="43"/>
      <c r="AF6" s="43"/>
      <c r="AG6" s="43"/>
      <c r="AH6" s="43"/>
      <c r="AI6" s="43"/>
      <c r="AJ6" s="43"/>
      <c r="AK6" s="43"/>
      <c r="AL6" s="43"/>
      <c r="AM6" s="43"/>
      <c r="AN6" s="43"/>
      <c r="AO6" s="58"/>
      <c r="AP6" s="58"/>
      <c r="AQ6" s="58"/>
      <c r="AR6" s="58"/>
      <c r="AS6" s="58"/>
      <c r="AT6" s="58"/>
      <c r="AU6" s="58"/>
      <c r="AV6" s="58"/>
      <c r="AW6" s="58"/>
      <c r="AX6" s="58"/>
    </row>
    <row r="7" spans="1:50" s="45" customFormat="1" x14ac:dyDescent="0.25">
      <c r="A7" s="43"/>
      <c r="B7" s="49"/>
      <c r="C7" s="3">
        <f t="shared" si="14"/>
        <v>0</v>
      </c>
      <c r="D7" s="54">
        <f t="shared" si="15"/>
        <v>0</v>
      </c>
      <c r="E7" s="3"/>
      <c r="F7" s="3"/>
      <c r="G7" s="3"/>
      <c r="H7" s="3"/>
      <c r="I7" s="3"/>
      <c r="J7" s="3"/>
      <c r="K7" s="3"/>
      <c r="L7" s="3"/>
      <c r="M7" s="3"/>
      <c r="N7" s="3"/>
      <c r="O7" s="3"/>
      <c r="P7" s="3"/>
      <c r="Q7" s="3"/>
      <c r="R7" s="3"/>
      <c r="S7" s="3"/>
      <c r="T7" s="3"/>
      <c r="U7" s="3"/>
      <c r="V7" s="3"/>
      <c r="W7" s="3"/>
      <c r="X7" s="3"/>
      <c r="Y7" s="3"/>
      <c r="Z7" s="3"/>
      <c r="AA7" s="3"/>
      <c r="AB7" s="43"/>
      <c r="AC7" s="43"/>
      <c r="AD7" s="43"/>
      <c r="AE7" s="43"/>
      <c r="AF7" s="43"/>
      <c r="AG7" s="43"/>
      <c r="AH7" s="43"/>
      <c r="AI7" s="43"/>
      <c r="AJ7" s="43"/>
      <c r="AK7" s="43"/>
      <c r="AL7" s="43"/>
      <c r="AM7" s="43"/>
      <c r="AN7" s="43"/>
      <c r="AO7" s="58"/>
      <c r="AP7" s="58"/>
      <c r="AQ7" s="58"/>
      <c r="AR7" s="58"/>
      <c r="AS7" s="58"/>
      <c r="AT7" s="58"/>
      <c r="AU7" s="58"/>
      <c r="AV7" s="58"/>
      <c r="AW7" s="58"/>
      <c r="AX7" s="58"/>
    </row>
    <row r="8" spans="1:50" s="45" customFormat="1" x14ac:dyDescent="0.25">
      <c r="A8" s="43"/>
      <c r="B8" s="49"/>
      <c r="C8" s="3">
        <f t="shared" si="14"/>
        <v>0</v>
      </c>
      <c r="D8" s="54">
        <f t="shared" si="15"/>
        <v>0</v>
      </c>
      <c r="E8" s="3"/>
      <c r="F8" s="3"/>
      <c r="G8" s="3"/>
      <c r="H8" s="3"/>
      <c r="I8" s="3"/>
      <c r="J8" s="3"/>
      <c r="K8" s="3"/>
      <c r="L8" s="3"/>
      <c r="M8" s="3"/>
      <c r="N8" s="3"/>
      <c r="O8" s="3"/>
      <c r="P8" s="3"/>
      <c r="Q8" s="3"/>
      <c r="R8" s="3"/>
      <c r="S8" s="3"/>
      <c r="T8" s="3"/>
      <c r="U8" s="3"/>
      <c r="V8" s="3"/>
      <c r="W8" s="3"/>
      <c r="X8" s="3"/>
      <c r="Y8" s="3"/>
      <c r="Z8" s="3"/>
      <c r="AA8" s="3"/>
      <c r="AB8" s="43"/>
      <c r="AC8" s="43"/>
      <c r="AD8" s="43"/>
      <c r="AE8" s="43"/>
      <c r="AF8" s="43"/>
      <c r="AG8" s="43"/>
      <c r="AH8" s="43"/>
      <c r="AI8" s="43"/>
      <c r="AJ8" s="43"/>
      <c r="AK8" s="43"/>
      <c r="AL8" s="43"/>
      <c r="AM8" s="43"/>
      <c r="AN8" s="43"/>
      <c r="AO8" s="58"/>
      <c r="AP8" s="58"/>
      <c r="AQ8" s="58"/>
      <c r="AR8" s="58"/>
      <c r="AS8" s="58"/>
      <c r="AT8" s="58"/>
      <c r="AU8" s="58"/>
      <c r="AV8" s="58"/>
      <c r="AW8" s="58"/>
      <c r="AX8" s="58"/>
    </row>
    <row r="9" spans="1:50" s="45" customFormat="1" x14ac:dyDescent="0.25">
      <c r="A9" s="43"/>
      <c r="B9" s="49"/>
      <c r="C9" s="3">
        <f t="shared" si="14"/>
        <v>0</v>
      </c>
      <c r="D9" s="54">
        <f t="shared" si="15"/>
        <v>0</v>
      </c>
      <c r="E9" s="3"/>
      <c r="F9" s="3"/>
      <c r="G9" s="3"/>
      <c r="H9" s="3"/>
      <c r="I9" s="3"/>
      <c r="J9" s="3"/>
      <c r="K9" s="3"/>
      <c r="L9" s="3"/>
      <c r="M9" s="3"/>
      <c r="N9" s="3"/>
      <c r="O9" s="3"/>
      <c r="P9" s="3"/>
      <c r="Q9" s="3"/>
      <c r="R9" s="3"/>
      <c r="S9" s="3"/>
      <c r="T9" s="3"/>
      <c r="U9" s="3"/>
      <c r="V9" s="3"/>
      <c r="W9" s="3"/>
      <c r="X9" s="3"/>
      <c r="Y9" s="3"/>
      <c r="Z9" s="3"/>
      <c r="AA9" s="3"/>
      <c r="AB9" s="43"/>
      <c r="AC9" s="43"/>
      <c r="AD9" s="43"/>
      <c r="AE9" s="43"/>
      <c r="AF9" s="43"/>
      <c r="AG9" s="43"/>
      <c r="AH9" s="43"/>
      <c r="AI9" s="43"/>
      <c r="AJ9" s="43"/>
      <c r="AK9" s="43"/>
      <c r="AL9" s="43"/>
      <c r="AM9" s="43"/>
      <c r="AN9" s="43"/>
      <c r="AO9" s="58"/>
      <c r="AP9" s="58"/>
      <c r="AQ9" s="58"/>
      <c r="AR9" s="58"/>
      <c r="AS9" s="58"/>
      <c r="AT9" s="58"/>
      <c r="AU9" s="58"/>
      <c r="AV9" s="58"/>
      <c r="AW9" s="58"/>
      <c r="AX9" s="58"/>
    </row>
    <row r="10" spans="1:50" s="45" customFormat="1" x14ac:dyDescent="0.25">
      <c r="A10" s="43"/>
      <c r="B10" s="49"/>
      <c r="C10" s="3">
        <f t="shared" si="14"/>
        <v>0</v>
      </c>
      <c r="D10" s="54">
        <f t="shared" si="15"/>
        <v>0</v>
      </c>
      <c r="E10" s="3"/>
      <c r="F10" s="3"/>
      <c r="G10" s="3"/>
      <c r="H10" s="3"/>
      <c r="I10" s="3"/>
      <c r="J10" s="3"/>
      <c r="K10" s="3"/>
      <c r="L10" s="3"/>
      <c r="M10" s="3"/>
      <c r="N10" s="3"/>
      <c r="O10" s="3"/>
      <c r="P10" s="3"/>
      <c r="Q10" s="3"/>
      <c r="R10" s="3"/>
      <c r="S10" s="3"/>
      <c r="T10" s="3"/>
      <c r="U10" s="3"/>
      <c r="V10" s="3"/>
      <c r="W10" s="3"/>
      <c r="X10" s="3"/>
      <c r="Y10" s="3"/>
      <c r="Z10" s="3"/>
      <c r="AA10" s="3"/>
      <c r="AB10" s="43"/>
      <c r="AC10" s="43"/>
      <c r="AD10" s="43"/>
      <c r="AE10" s="43"/>
      <c r="AF10" s="43"/>
      <c r="AG10" s="43"/>
      <c r="AH10" s="43"/>
      <c r="AI10" s="43"/>
      <c r="AJ10" s="43"/>
      <c r="AK10" s="43"/>
      <c r="AL10" s="43"/>
      <c r="AM10" s="43"/>
      <c r="AN10" s="43"/>
      <c r="AO10" s="58"/>
      <c r="AP10" s="58"/>
      <c r="AQ10" s="58"/>
      <c r="AR10" s="58"/>
      <c r="AS10" s="58"/>
      <c r="AT10" s="58"/>
      <c r="AU10" s="58"/>
      <c r="AV10" s="58"/>
      <c r="AW10" s="58"/>
      <c r="AX10" s="58"/>
    </row>
    <row r="11" spans="1:50" s="45" customFormat="1" x14ac:dyDescent="0.25">
      <c r="A11" s="43"/>
      <c r="B11" s="49"/>
      <c r="C11" s="3">
        <f t="shared" si="14"/>
        <v>0</v>
      </c>
      <c r="D11" s="54">
        <f t="shared" si="15"/>
        <v>0</v>
      </c>
      <c r="E11" s="3"/>
      <c r="F11" s="3"/>
      <c r="G11" s="3"/>
      <c r="H11" s="3"/>
      <c r="I11" s="3"/>
      <c r="J11" s="3"/>
      <c r="K11" s="3"/>
      <c r="L11" s="3"/>
      <c r="M11" s="3"/>
      <c r="N11" s="3"/>
      <c r="O11" s="3"/>
      <c r="P11" s="3"/>
      <c r="Q11" s="3"/>
      <c r="R11" s="3"/>
      <c r="S11" s="3"/>
      <c r="T11" s="3"/>
      <c r="U11" s="3"/>
      <c r="V11" s="3"/>
      <c r="W11" s="3"/>
      <c r="X11" s="3"/>
      <c r="Y11" s="3"/>
      <c r="Z11" s="3"/>
      <c r="AA11" s="3"/>
      <c r="AB11" s="43"/>
      <c r="AC11" s="43"/>
      <c r="AD11" s="43"/>
      <c r="AE11" s="43"/>
      <c r="AF11" s="43"/>
      <c r="AG11" s="43"/>
      <c r="AH11" s="43"/>
      <c r="AI11" s="43"/>
      <c r="AJ11" s="43"/>
      <c r="AK11" s="43"/>
      <c r="AL11" s="43"/>
      <c r="AM11" s="43"/>
      <c r="AN11" s="43"/>
      <c r="AO11" s="58"/>
      <c r="AP11" s="58"/>
      <c r="AQ11" s="58"/>
      <c r="AR11" s="58"/>
      <c r="AS11" s="58"/>
      <c r="AT11" s="58"/>
      <c r="AU11" s="58"/>
      <c r="AV11" s="58"/>
      <c r="AW11" s="58"/>
      <c r="AX11" s="58"/>
    </row>
    <row r="12" spans="1:50" s="45" customFormat="1" x14ac:dyDescent="0.25">
      <c r="A12" s="43"/>
      <c r="B12" s="49"/>
      <c r="C12" s="3">
        <f t="shared" si="14"/>
        <v>0</v>
      </c>
      <c r="D12" s="54">
        <f t="shared" si="15"/>
        <v>0</v>
      </c>
      <c r="E12" s="3"/>
      <c r="F12" s="3"/>
      <c r="G12" s="3"/>
      <c r="H12" s="3"/>
      <c r="I12" s="3"/>
      <c r="J12" s="3"/>
      <c r="K12" s="3"/>
      <c r="L12" s="3"/>
      <c r="M12" s="3"/>
      <c r="N12" s="3"/>
      <c r="O12" s="3"/>
      <c r="P12" s="3"/>
      <c r="Q12" s="3"/>
      <c r="R12" s="3"/>
      <c r="S12" s="3"/>
      <c r="T12" s="3"/>
      <c r="U12" s="3"/>
      <c r="V12" s="3"/>
      <c r="W12" s="3"/>
      <c r="X12" s="3"/>
      <c r="Y12" s="3"/>
      <c r="Z12" s="3"/>
      <c r="AA12" s="3"/>
      <c r="AB12" s="43"/>
      <c r="AC12" s="43"/>
      <c r="AD12" s="43"/>
      <c r="AE12" s="43"/>
      <c r="AF12" s="43"/>
      <c r="AG12" s="43"/>
      <c r="AH12" s="43"/>
      <c r="AI12" s="43"/>
      <c r="AJ12" s="43"/>
      <c r="AK12" s="43"/>
      <c r="AL12" s="43"/>
      <c r="AM12" s="43"/>
      <c r="AN12" s="43"/>
      <c r="AO12" s="58"/>
      <c r="AP12" s="58"/>
      <c r="AQ12" s="58"/>
      <c r="AR12" s="58"/>
      <c r="AS12" s="58"/>
      <c r="AT12" s="58"/>
      <c r="AU12" s="58"/>
      <c r="AV12" s="58"/>
      <c r="AW12" s="58"/>
      <c r="AX12" s="58"/>
    </row>
    <row r="13" spans="1:50" s="45" customFormat="1" x14ac:dyDescent="0.25">
      <c r="A13" s="43"/>
      <c r="B13" s="49"/>
      <c r="C13" s="3">
        <f t="shared" si="14"/>
        <v>0</v>
      </c>
      <c r="D13" s="54">
        <f t="shared" si="15"/>
        <v>0</v>
      </c>
      <c r="E13" s="3"/>
      <c r="F13" s="3"/>
      <c r="G13" s="3"/>
      <c r="H13" s="3"/>
      <c r="I13" s="3"/>
      <c r="J13" s="3"/>
      <c r="K13" s="3"/>
      <c r="L13" s="3"/>
      <c r="M13" s="3"/>
      <c r="N13" s="3"/>
      <c r="O13" s="3"/>
      <c r="P13" s="3"/>
      <c r="Q13" s="3"/>
      <c r="R13" s="3"/>
      <c r="S13" s="3"/>
      <c r="T13" s="3"/>
      <c r="U13" s="3"/>
      <c r="V13" s="3"/>
      <c r="W13" s="3"/>
      <c r="X13" s="3"/>
      <c r="Y13" s="3"/>
      <c r="Z13" s="3"/>
      <c r="AA13" s="3"/>
      <c r="AB13" s="43"/>
      <c r="AC13" s="43"/>
      <c r="AD13" s="43"/>
      <c r="AE13" s="43"/>
      <c r="AF13" s="43"/>
      <c r="AG13" s="43"/>
      <c r="AH13" s="43"/>
      <c r="AI13" s="43"/>
      <c r="AJ13" s="43"/>
      <c r="AK13" s="43"/>
      <c r="AL13" s="43"/>
      <c r="AM13" s="43"/>
      <c r="AN13" s="43"/>
      <c r="AO13" s="58"/>
      <c r="AP13" s="58"/>
      <c r="AQ13" s="58"/>
      <c r="AR13" s="58"/>
      <c r="AS13" s="58"/>
      <c r="AT13" s="58"/>
      <c r="AU13" s="58"/>
      <c r="AV13" s="58"/>
      <c r="AW13" s="58"/>
      <c r="AX13" s="58"/>
    </row>
    <row r="14" spans="1:50" s="45" customFormat="1" x14ac:dyDescent="0.25">
      <c r="A14" s="43"/>
      <c r="B14" s="49"/>
      <c r="C14" s="3">
        <f t="shared" si="14"/>
        <v>0</v>
      </c>
      <c r="D14" s="54">
        <f t="shared" si="15"/>
        <v>0</v>
      </c>
      <c r="E14" s="3"/>
      <c r="F14" s="3"/>
      <c r="G14" s="3"/>
      <c r="H14" s="3"/>
      <c r="I14" s="3"/>
      <c r="J14" s="3"/>
      <c r="K14" s="3"/>
      <c r="L14" s="3"/>
      <c r="M14" s="3"/>
      <c r="N14" s="3"/>
      <c r="O14" s="3"/>
      <c r="P14" s="3"/>
      <c r="Q14" s="3"/>
      <c r="R14" s="3"/>
      <c r="S14" s="3"/>
      <c r="T14" s="3"/>
      <c r="U14" s="3"/>
      <c r="V14" s="3"/>
      <c r="W14" s="3"/>
      <c r="X14" s="3"/>
      <c r="Y14" s="3"/>
      <c r="Z14" s="3"/>
      <c r="AA14" s="3"/>
      <c r="AB14" s="43"/>
      <c r="AC14" s="43"/>
      <c r="AD14" s="43"/>
      <c r="AE14" s="43"/>
      <c r="AF14" s="43"/>
      <c r="AG14" s="43"/>
      <c r="AH14" s="43"/>
      <c r="AI14" s="43"/>
      <c r="AJ14" s="43"/>
      <c r="AK14" s="43"/>
      <c r="AL14" s="43"/>
      <c r="AM14" s="43"/>
      <c r="AN14" s="43"/>
      <c r="AO14" s="58"/>
      <c r="AP14" s="58"/>
      <c r="AQ14" s="58"/>
      <c r="AR14" s="58"/>
      <c r="AS14" s="58"/>
      <c r="AT14" s="58"/>
      <c r="AU14" s="58"/>
      <c r="AV14" s="58"/>
      <c r="AW14" s="58"/>
      <c r="AX14" s="58"/>
    </row>
    <row r="15" spans="1:50" s="45" customFormat="1" x14ac:dyDescent="0.25">
      <c r="A15" s="43"/>
      <c r="B15" s="49"/>
      <c r="C15" s="3">
        <f t="shared" si="14"/>
        <v>0</v>
      </c>
      <c r="D15" s="54">
        <f t="shared" si="15"/>
        <v>0</v>
      </c>
      <c r="E15" s="3"/>
      <c r="F15" s="3"/>
      <c r="G15" s="3"/>
      <c r="H15" s="3"/>
      <c r="I15" s="3"/>
      <c r="J15" s="3"/>
      <c r="K15" s="3"/>
      <c r="L15" s="3"/>
      <c r="M15" s="3"/>
      <c r="N15" s="3"/>
      <c r="O15" s="3"/>
      <c r="P15" s="3"/>
      <c r="Q15" s="3"/>
      <c r="R15" s="3"/>
      <c r="S15" s="3"/>
      <c r="T15" s="3"/>
      <c r="U15" s="3"/>
      <c r="V15" s="3"/>
      <c r="W15" s="3"/>
      <c r="X15" s="3"/>
      <c r="Y15" s="3"/>
      <c r="Z15" s="3"/>
      <c r="AA15" s="3"/>
      <c r="AB15" s="43"/>
      <c r="AC15" s="43"/>
      <c r="AD15" s="43"/>
      <c r="AE15" s="43"/>
      <c r="AF15" s="43"/>
      <c r="AG15" s="43"/>
      <c r="AH15" s="43"/>
      <c r="AI15" s="43"/>
      <c r="AJ15" s="43"/>
      <c r="AK15" s="43"/>
      <c r="AL15" s="43"/>
      <c r="AM15" s="43"/>
      <c r="AN15" s="43"/>
      <c r="AO15" s="58"/>
      <c r="AP15" s="58"/>
      <c r="AQ15" s="58"/>
      <c r="AR15" s="58"/>
      <c r="AS15" s="58"/>
      <c r="AT15" s="58"/>
      <c r="AU15" s="58"/>
      <c r="AV15" s="58"/>
      <c r="AW15" s="58"/>
      <c r="AX15" s="58"/>
    </row>
    <row r="16" spans="1:50" s="45" customFormat="1" x14ac:dyDescent="0.25">
      <c r="A16" s="43"/>
      <c r="B16" s="49"/>
      <c r="C16" s="3">
        <f t="shared" si="14"/>
        <v>0</v>
      </c>
      <c r="D16" s="54">
        <f t="shared" si="15"/>
        <v>0</v>
      </c>
      <c r="E16" s="3"/>
      <c r="F16" s="3"/>
      <c r="G16" s="3"/>
      <c r="H16" s="3"/>
      <c r="I16" s="3"/>
      <c r="J16" s="3"/>
      <c r="K16" s="3"/>
      <c r="L16" s="3"/>
      <c r="M16" s="3"/>
      <c r="N16" s="3"/>
      <c r="O16" s="3"/>
      <c r="P16" s="3"/>
      <c r="Q16" s="3"/>
      <c r="R16" s="3"/>
      <c r="S16" s="3"/>
      <c r="T16" s="3"/>
      <c r="U16" s="3"/>
      <c r="V16" s="3"/>
      <c r="W16" s="3"/>
      <c r="X16" s="3"/>
      <c r="Y16" s="3"/>
      <c r="Z16" s="3"/>
      <c r="AA16" s="3"/>
      <c r="AB16" s="43"/>
      <c r="AC16" s="43"/>
      <c r="AD16" s="43"/>
      <c r="AE16" s="43"/>
      <c r="AF16" s="43"/>
      <c r="AG16" s="43"/>
      <c r="AH16" s="43"/>
      <c r="AI16" s="43"/>
      <c r="AJ16" s="43"/>
      <c r="AK16" s="43"/>
      <c r="AL16" s="43"/>
      <c r="AM16" s="43"/>
      <c r="AN16" s="43"/>
      <c r="AO16" s="58"/>
      <c r="AP16" s="58"/>
      <c r="AQ16" s="58"/>
      <c r="AR16" s="58"/>
      <c r="AS16" s="58"/>
      <c r="AT16" s="58"/>
      <c r="AU16" s="58"/>
      <c r="AV16" s="58"/>
      <c r="AW16" s="58"/>
      <c r="AX16" s="58"/>
    </row>
    <row r="17" spans="1:50" s="45" customFormat="1" x14ac:dyDescent="0.25">
      <c r="A17" s="43"/>
      <c r="B17" s="49"/>
      <c r="C17" s="3">
        <f t="shared" si="14"/>
        <v>0</v>
      </c>
      <c r="D17" s="54">
        <f t="shared" si="15"/>
        <v>0</v>
      </c>
      <c r="E17" s="3"/>
      <c r="F17" s="3"/>
      <c r="G17" s="3"/>
      <c r="H17" s="3"/>
      <c r="I17" s="3"/>
      <c r="J17" s="3"/>
      <c r="K17" s="3"/>
      <c r="L17" s="3"/>
      <c r="M17" s="3"/>
      <c r="N17" s="3"/>
      <c r="O17" s="3"/>
      <c r="P17" s="3"/>
      <c r="Q17" s="3"/>
      <c r="R17" s="3"/>
      <c r="S17" s="3"/>
      <c r="T17" s="3"/>
      <c r="U17" s="3"/>
      <c r="V17" s="3"/>
      <c r="W17" s="3"/>
      <c r="X17" s="3"/>
      <c r="Y17" s="3"/>
      <c r="Z17" s="3"/>
      <c r="AA17" s="3"/>
      <c r="AB17" s="43"/>
      <c r="AC17" s="43"/>
      <c r="AD17" s="43"/>
      <c r="AE17" s="43"/>
      <c r="AF17" s="43"/>
      <c r="AG17" s="43"/>
      <c r="AH17" s="43"/>
      <c r="AI17" s="43"/>
      <c r="AJ17" s="43"/>
      <c r="AK17" s="43"/>
      <c r="AL17" s="43"/>
      <c r="AM17" s="43"/>
      <c r="AN17" s="43"/>
      <c r="AO17" s="58"/>
      <c r="AP17" s="58"/>
      <c r="AQ17" s="58"/>
      <c r="AR17" s="58"/>
      <c r="AS17" s="58"/>
      <c r="AT17" s="58"/>
      <c r="AU17" s="58"/>
      <c r="AV17" s="58"/>
      <c r="AW17" s="58"/>
      <c r="AX17" s="58"/>
    </row>
    <row r="18" spans="1:50" s="45" customFormat="1" x14ac:dyDescent="0.25">
      <c r="A18" s="43"/>
      <c r="B18" s="49"/>
      <c r="C18" s="3">
        <f t="shared" si="14"/>
        <v>0</v>
      </c>
      <c r="D18" s="54">
        <f t="shared" si="15"/>
        <v>0</v>
      </c>
      <c r="E18" s="3"/>
      <c r="F18" s="3"/>
      <c r="G18" s="3"/>
      <c r="H18" s="3"/>
      <c r="I18" s="3"/>
      <c r="J18" s="3"/>
      <c r="K18" s="3"/>
      <c r="L18" s="3"/>
      <c r="M18" s="3"/>
      <c r="N18" s="3"/>
      <c r="O18" s="3"/>
      <c r="P18" s="3"/>
      <c r="Q18" s="3"/>
      <c r="R18" s="3"/>
      <c r="S18" s="3"/>
      <c r="T18" s="3"/>
      <c r="U18" s="3"/>
      <c r="V18" s="3"/>
      <c r="W18" s="3"/>
      <c r="X18" s="3"/>
      <c r="Y18" s="3"/>
      <c r="Z18" s="3"/>
      <c r="AA18" s="3"/>
      <c r="AE18" s="43"/>
      <c r="AF18" s="43"/>
      <c r="AG18" s="43"/>
      <c r="AH18" s="43"/>
      <c r="AI18" s="43"/>
      <c r="AJ18" s="43"/>
      <c r="AK18" s="43"/>
      <c r="AL18" s="43"/>
      <c r="AM18" s="43"/>
      <c r="AN18" s="43"/>
      <c r="AO18" s="58"/>
      <c r="AP18" s="58"/>
      <c r="AQ18" s="58"/>
      <c r="AR18" s="58"/>
      <c r="AS18" s="58"/>
      <c r="AT18" s="58"/>
      <c r="AU18" s="58"/>
      <c r="AV18" s="58"/>
      <c r="AW18" s="58"/>
      <c r="AX18" s="58"/>
    </row>
    <row r="19" spans="1:50" x14ac:dyDescent="0.25">
      <c r="B19" s="50"/>
      <c r="C19" s="1"/>
      <c r="D19" s="1"/>
      <c r="E19" s="1"/>
      <c r="F19" s="1"/>
      <c r="G19" s="1"/>
      <c r="H19" s="1"/>
      <c r="I19" s="1"/>
      <c r="J19" s="1"/>
      <c r="K19" s="1"/>
      <c r="L19" s="1"/>
      <c r="M19" s="1"/>
      <c r="N19" s="1"/>
      <c r="O19" s="1"/>
      <c r="P19" s="1"/>
      <c r="Q19" s="1"/>
      <c r="R19" s="1"/>
      <c r="S19" s="1"/>
      <c r="T19" s="1"/>
      <c r="U19" s="1"/>
      <c r="V19" s="1"/>
      <c r="W19" s="1"/>
      <c r="X19" s="1"/>
      <c r="Y19" s="1"/>
      <c r="Z19" s="1"/>
      <c r="AA19" s="1"/>
    </row>
    <row r="20" spans="1:50" x14ac:dyDescent="0.25">
      <c r="B20" s="50"/>
      <c r="C20" s="1"/>
      <c r="D20" s="1"/>
      <c r="E20" s="1"/>
      <c r="F20" s="1"/>
      <c r="G20" s="1"/>
      <c r="H20" s="1"/>
      <c r="I20" s="1"/>
      <c r="J20" s="1"/>
      <c r="K20" s="1"/>
      <c r="L20" s="1"/>
      <c r="M20" s="1"/>
      <c r="N20" s="1"/>
      <c r="O20" s="1"/>
      <c r="P20" s="1"/>
      <c r="Q20" s="1"/>
      <c r="R20" s="1"/>
      <c r="S20" s="1"/>
      <c r="T20" s="1"/>
      <c r="U20" s="1"/>
      <c r="V20" s="1"/>
      <c r="W20" s="1"/>
      <c r="X20" s="1"/>
      <c r="Y20" s="1"/>
      <c r="Z20" s="1"/>
      <c r="AA20" s="1"/>
    </row>
  </sheetData>
  <mergeCells count="2">
    <mergeCell ref="A1:D1"/>
    <mergeCell ref="G1:J1"/>
  </mergeCells>
  <hyperlinks>
    <hyperlink ref="E1" r:id="rId1"/>
    <hyperlink ref="F1" r:id="rId2" display="Click here for COVID-19 Leave Guidance."/>
  </hyperlinks>
  <pageMargins left="0.7" right="0.7" top="0.75" bottom="0.75" header="0.3" footer="0.3"/>
  <pageSetup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T20"/>
  <sheetViews>
    <sheetView workbookViewId="0">
      <pane ySplit="4" topLeftCell="A5" activePane="bottomLeft" state="frozen"/>
      <selection pane="bottomLeft" activeCell="G1" sqref="G1:J1"/>
    </sheetView>
  </sheetViews>
  <sheetFormatPr defaultRowHeight="15" x14ac:dyDescent="0.25"/>
  <cols>
    <col min="1" max="1" width="29.5703125" customWidth="1"/>
    <col min="2" max="2" width="6.7109375" style="51" customWidth="1"/>
    <col min="3" max="3" width="25" customWidth="1"/>
    <col min="4" max="4" width="20" style="7" customWidth="1"/>
  </cols>
  <sheetData>
    <row r="1" spans="1:20" s="19" customFormat="1" ht="58.5" customHeight="1" thickTop="1" thickBot="1" x14ac:dyDescent="0.3">
      <c r="A1" s="67" t="s">
        <v>27</v>
      </c>
      <c r="B1" s="67"/>
      <c r="C1" s="67"/>
      <c r="D1" s="67"/>
      <c r="E1" s="34" t="s">
        <v>22</v>
      </c>
      <c r="F1" s="60" t="s">
        <v>20</v>
      </c>
      <c r="G1" s="64" t="s">
        <v>31</v>
      </c>
      <c r="H1" s="65"/>
      <c r="I1" s="65"/>
      <c r="J1" s="66"/>
    </row>
    <row r="2" spans="1:20" ht="75.75" thickTop="1" x14ac:dyDescent="0.25">
      <c r="A2" s="8" t="s">
        <v>0</v>
      </c>
      <c r="B2" s="47" t="s">
        <v>1</v>
      </c>
      <c r="C2" s="13" t="s">
        <v>5</v>
      </c>
      <c r="D2" s="32" t="s">
        <v>10</v>
      </c>
      <c r="E2" s="29">
        <v>43921</v>
      </c>
      <c r="F2" s="29">
        <f>E2+30</f>
        <v>43951</v>
      </c>
      <c r="G2" s="4">
        <v>43982</v>
      </c>
      <c r="H2" s="4">
        <f>G2+30</f>
        <v>44012</v>
      </c>
      <c r="I2" s="4">
        <f t="shared" ref="I2" si="0">H2+30</f>
        <v>44042</v>
      </c>
      <c r="J2" s="4">
        <v>44074</v>
      </c>
      <c r="K2" s="4">
        <v>44104</v>
      </c>
      <c r="L2" s="4">
        <v>44135</v>
      </c>
      <c r="M2" s="4">
        <v>44165</v>
      </c>
      <c r="N2" s="4">
        <v>44196</v>
      </c>
      <c r="O2" s="4">
        <v>43861</v>
      </c>
      <c r="P2" s="4">
        <v>43889</v>
      </c>
      <c r="Q2" s="4">
        <f t="shared" ref="Q2" si="1">P2+30</f>
        <v>43919</v>
      </c>
      <c r="R2" s="4">
        <v>43951</v>
      </c>
      <c r="S2" s="4">
        <v>43982</v>
      </c>
      <c r="T2" s="4">
        <f t="shared" ref="T2" si="2">S2+30</f>
        <v>44012</v>
      </c>
    </row>
    <row r="3" spans="1:20" s="11" customFormat="1" x14ac:dyDescent="0.25">
      <c r="A3" s="12" t="s">
        <v>2</v>
      </c>
      <c r="B3" s="48">
        <v>0.5</v>
      </c>
      <c r="C3" s="38">
        <f>128*B3</f>
        <v>64</v>
      </c>
      <c r="D3" s="38">
        <f>C3-(SUM(E3:T3))</f>
        <v>32</v>
      </c>
      <c r="E3" s="38">
        <v>0</v>
      </c>
      <c r="F3" s="38">
        <v>8</v>
      </c>
      <c r="G3" s="38">
        <v>16</v>
      </c>
      <c r="H3" s="38">
        <v>8</v>
      </c>
      <c r="I3" s="12"/>
      <c r="J3" s="12"/>
      <c r="K3" s="12"/>
      <c r="L3" s="12"/>
      <c r="M3" s="12"/>
      <c r="N3" s="12"/>
      <c r="O3" s="12"/>
      <c r="P3" s="12"/>
      <c r="Q3" s="12"/>
      <c r="R3" s="12"/>
      <c r="S3" s="12"/>
      <c r="T3" s="12"/>
    </row>
    <row r="4" spans="1:20" s="11" customFormat="1" x14ac:dyDescent="0.25">
      <c r="A4" s="12" t="s">
        <v>3</v>
      </c>
      <c r="B4" s="48">
        <v>1</v>
      </c>
      <c r="C4" s="38">
        <f>128*B4</f>
        <v>128</v>
      </c>
      <c r="D4" s="38">
        <f>C4-(SUM(E4:T4))</f>
        <v>96</v>
      </c>
      <c r="E4" s="38">
        <v>0</v>
      </c>
      <c r="F4" s="38">
        <v>8</v>
      </c>
      <c r="G4" s="38">
        <v>16</v>
      </c>
      <c r="H4" s="38">
        <v>8</v>
      </c>
      <c r="I4" s="12"/>
      <c r="J4" s="12"/>
      <c r="K4" s="12"/>
      <c r="L4" s="12"/>
      <c r="M4" s="12"/>
      <c r="N4" s="12"/>
      <c r="O4" s="12"/>
      <c r="P4" s="12"/>
      <c r="Q4" s="12"/>
      <c r="R4" s="12"/>
      <c r="S4" s="12"/>
      <c r="T4" s="12"/>
    </row>
    <row r="5" spans="1:20" s="45" customFormat="1" x14ac:dyDescent="0.25">
      <c r="A5" s="43"/>
      <c r="B5" s="49"/>
      <c r="C5" s="3">
        <f t="shared" ref="C5:C18" si="3">128*B5</f>
        <v>0</v>
      </c>
      <c r="D5" s="54">
        <f t="shared" ref="D5:D18" si="4">C5-(SUM(E5:T5))</f>
        <v>0</v>
      </c>
      <c r="E5" s="3"/>
      <c r="F5" s="3"/>
      <c r="G5" s="3"/>
      <c r="H5" s="3"/>
      <c r="I5" s="43"/>
      <c r="J5" s="43"/>
      <c r="K5" s="43"/>
      <c r="L5" s="43"/>
      <c r="M5" s="43"/>
      <c r="N5" s="43"/>
      <c r="O5" s="43"/>
      <c r="P5" s="43"/>
      <c r="Q5" s="43"/>
      <c r="R5" s="43"/>
      <c r="S5" s="43"/>
      <c r="T5" s="43"/>
    </row>
    <row r="6" spans="1:20" s="45" customFormat="1" x14ac:dyDescent="0.25">
      <c r="A6" s="43"/>
      <c r="B6" s="49"/>
      <c r="C6" s="3">
        <f t="shared" si="3"/>
        <v>0</v>
      </c>
      <c r="D6" s="54">
        <f t="shared" si="4"/>
        <v>0</v>
      </c>
      <c r="E6" s="3"/>
      <c r="F6" s="3"/>
      <c r="G6" s="3"/>
      <c r="H6" s="3"/>
      <c r="I6" s="43"/>
      <c r="J6" s="43"/>
      <c r="K6" s="43"/>
      <c r="L6" s="43"/>
      <c r="M6" s="43"/>
      <c r="N6" s="43"/>
      <c r="O6" s="43"/>
      <c r="P6" s="43"/>
      <c r="Q6" s="43"/>
      <c r="R6" s="43"/>
      <c r="S6" s="43"/>
      <c r="T6" s="43"/>
    </row>
    <row r="7" spans="1:20" s="45" customFormat="1" x14ac:dyDescent="0.25">
      <c r="A7" s="43"/>
      <c r="B7" s="49"/>
      <c r="C7" s="3">
        <f t="shared" si="3"/>
        <v>0</v>
      </c>
      <c r="D7" s="54">
        <f t="shared" si="4"/>
        <v>0</v>
      </c>
      <c r="E7" s="3"/>
      <c r="F7" s="3"/>
      <c r="G7" s="3"/>
      <c r="H7" s="3"/>
      <c r="I7" s="43"/>
      <c r="J7" s="43"/>
      <c r="K7" s="43"/>
      <c r="L7" s="43"/>
      <c r="M7" s="43"/>
      <c r="N7" s="43"/>
      <c r="O7" s="43"/>
      <c r="P7" s="43"/>
      <c r="Q7" s="43"/>
      <c r="R7" s="43"/>
      <c r="S7" s="43"/>
      <c r="T7" s="43"/>
    </row>
    <row r="8" spans="1:20" s="45" customFormat="1" x14ac:dyDescent="0.25">
      <c r="A8" s="43"/>
      <c r="B8" s="49"/>
      <c r="C8" s="3">
        <f t="shared" si="3"/>
        <v>0</v>
      </c>
      <c r="D8" s="54">
        <f t="shared" si="4"/>
        <v>0</v>
      </c>
      <c r="E8" s="3"/>
      <c r="F8" s="3"/>
      <c r="G8" s="3"/>
      <c r="H8" s="3"/>
      <c r="I8" s="43"/>
      <c r="J8" s="43"/>
      <c r="K8" s="43"/>
      <c r="L8" s="43"/>
      <c r="M8" s="43"/>
      <c r="N8" s="43"/>
      <c r="O8" s="43"/>
      <c r="P8" s="43"/>
      <c r="Q8" s="43"/>
      <c r="R8" s="43"/>
      <c r="S8" s="43"/>
      <c r="T8" s="43"/>
    </row>
    <row r="9" spans="1:20" s="45" customFormat="1" x14ac:dyDescent="0.25">
      <c r="A9" s="43"/>
      <c r="B9" s="49"/>
      <c r="C9" s="3">
        <f t="shared" si="3"/>
        <v>0</v>
      </c>
      <c r="D9" s="54">
        <f t="shared" si="4"/>
        <v>0</v>
      </c>
      <c r="E9" s="3"/>
      <c r="F9" s="3"/>
      <c r="G9" s="3"/>
      <c r="H9" s="3"/>
      <c r="I9" s="43"/>
      <c r="J9" s="43"/>
      <c r="K9" s="43"/>
      <c r="L9" s="43"/>
      <c r="M9" s="43"/>
      <c r="N9" s="43"/>
      <c r="O9" s="43"/>
      <c r="P9" s="43"/>
      <c r="Q9" s="43"/>
      <c r="R9" s="43"/>
      <c r="S9" s="43"/>
      <c r="T9" s="43"/>
    </row>
    <row r="10" spans="1:20" s="45" customFormat="1" x14ac:dyDescent="0.25">
      <c r="A10" s="43"/>
      <c r="B10" s="49"/>
      <c r="C10" s="3">
        <f t="shared" si="3"/>
        <v>0</v>
      </c>
      <c r="D10" s="54">
        <f t="shared" si="4"/>
        <v>0</v>
      </c>
      <c r="E10" s="3"/>
      <c r="F10" s="3"/>
      <c r="G10" s="3"/>
      <c r="H10" s="3"/>
      <c r="I10" s="43"/>
      <c r="J10" s="43"/>
      <c r="K10" s="43"/>
      <c r="L10" s="43"/>
      <c r="M10" s="43"/>
      <c r="N10" s="43"/>
      <c r="O10" s="43"/>
      <c r="P10" s="43"/>
      <c r="Q10" s="43"/>
      <c r="R10" s="43"/>
      <c r="S10" s="43"/>
      <c r="T10" s="43"/>
    </row>
    <row r="11" spans="1:20" s="42" customFormat="1" x14ac:dyDescent="0.25">
      <c r="A11" s="41"/>
      <c r="B11" s="52"/>
      <c r="C11" s="2">
        <f t="shared" si="3"/>
        <v>0</v>
      </c>
      <c r="D11" s="54">
        <f t="shared" si="4"/>
        <v>0</v>
      </c>
      <c r="E11" s="2"/>
      <c r="F11" s="2"/>
      <c r="G11" s="2"/>
      <c r="H11" s="2"/>
      <c r="I11" s="41"/>
      <c r="J11" s="41"/>
      <c r="K11" s="41"/>
      <c r="L11" s="41"/>
      <c r="M11" s="41"/>
      <c r="N11" s="41"/>
      <c r="O11" s="41"/>
      <c r="P11" s="41"/>
      <c r="Q11" s="41"/>
      <c r="R11" s="41"/>
      <c r="S11" s="41"/>
      <c r="T11" s="41"/>
    </row>
    <row r="12" spans="1:20" s="42" customFormat="1" x14ac:dyDescent="0.25">
      <c r="A12" s="41"/>
      <c r="B12" s="52"/>
      <c r="C12" s="2">
        <f t="shared" si="3"/>
        <v>0</v>
      </c>
      <c r="D12" s="54">
        <f t="shared" si="4"/>
        <v>0</v>
      </c>
      <c r="E12" s="2"/>
      <c r="F12" s="2"/>
      <c r="G12" s="2"/>
      <c r="H12" s="2"/>
      <c r="I12" s="41"/>
      <c r="J12" s="41"/>
      <c r="K12" s="41"/>
      <c r="L12" s="41"/>
      <c r="M12" s="41"/>
      <c r="N12" s="41"/>
      <c r="O12" s="41"/>
      <c r="P12" s="41"/>
      <c r="Q12" s="41"/>
      <c r="R12" s="41"/>
      <c r="S12" s="41"/>
      <c r="T12" s="41"/>
    </row>
    <row r="13" spans="1:20" s="42" customFormat="1" x14ac:dyDescent="0.25">
      <c r="A13" s="41"/>
      <c r="B13" s="52"/>
      <c r="C13" s="2">
        <f t="shared" si="3"/>
        <v>0</v>
      </c>
      <c r="D13" s="54">
        <f t="shared" si="4"/>
        <v>0</v>
      </c>
      <c r="E13" s="2"/>
      <c r="F13" s="2"/>
      <c r="G13" s="2"/>
      <c r="H13" s="2"/>
      <c r="I13" s="41"/>
      <c r="J13" s="41"/>
      <c r="K13" s="41"/>
      <c r="L13" s="41"/>
      <c r="M13" s="41"/>
      <c r="N13" s="41"/>
      <c r="O13" s="41"/>
      <c r="P13" s="41"/>
      <c r="Q13" s="41"/>
      <c r="R13" s="41"/>
      <c r="S13" s="41"/>
      <c r="T13" s="41"/>
    </row>
    <row r="14" spans="1:20" s="42" customFormat="1" x14ac:dyDescent="0.25">
      <c r="A14" s="41"/>
      <c r="B14" s="52"/>
      <c r="C14" s="2">
        <f t="shared" si="3"/>
        <v>0</v>
      </c>
      <c r="D14" s="54">
        <f t="shared" si="4"/>
        <v>0</v>
      </c>
      <c r="E14" s="2"/>
      <c r="F14" s="2"/>
      <c r="G14" s="2"/>
      <c r="H14" s="2"/>
      <c r="I14" s="41"/>
      <c r="J14" s="41"/>
      <c r="K14" s="41"/>
      <c r="L14" s="41"/>
      <c r="M14" s="41"/>
      <c r="N14" s="41"/>
      <c r="O14" s="41"/>
      <c r="P14" s="41"/>
      <c r="Q14" s="41"/>
      <c r="R14" s="41"/>
      <c r="S14" s="41"/>
      <c r="T14" s="41"/>
    </row>
    <row r="15" spans="1:20" s="42" customFormat="1" x14ac:dyDescent="0.25">
      <c r="A15" s="41"/>
      <c r="B15" s="52"/>
      <c r="C15" s="2">
        <f t="shared" si="3"/>
        <v>0</v>
      </c>
      <c r="D15" s="54">
        <f t="shared" si="4"/>
        <v>0</v>
      </c>
      <c r="E15" s="2"/>
      <c r="F15" s="2"/>
      <c r="G15" s="2"/>
      <c r="H15" s="2"/>
      <c r="I15" s="41"/>
      <c r="J15" s="41"/>
      <c r="K15" s="41"/>
      <c r="L15" s="41"/>
      <c r="M15" s="41"/>
      <c r="N15" s="41"/>
      <c r="O15" s="41"/>
      <c r="P15" s="41"/>
      <c r="Q15" s="41"/>
      <c r="R15" s="41"/>
      <c r="S15" s="41"/>
      <c r="T15" s="41"/>
    </row>
    <row r="16" spans="1:20" s="42" customFormat="1" x14ac:dyDescent="0.25">
      <c r="A16" s="41"/>
      <c r="B16" s="52"/>
      <c r="C16" s="2">
        <f t="shared" si="3"/>
        <v>0</v>
      </c>
      <c r="D16" s="54">
        <f t="shared" si="4"/>
        <v>0</v>
      </c>
      <c r="E16" s="2"/>
      <c r="F16" s="2"/>
      <c r="G16" s="2"/>
      <c r="H16" s="2"/>
      <c r="I16" s="41"/>
      <c r="J16" s="41"/>
      <c r="K16" s="41"/>
      <c r="L16" s="41"/>
      <c r="M16" s="41"/>
      <c r="N16" s="41"/>
      <c r="O16" s="41"/>
      <c r="P16" s="41"/>
      <c r="Q16" s="41"/>
      <c r="R16" s="41"/>
      <c r="S16" s="41"/>
      <c r="T16" s="41"/>
    </row>
    <row r="17" spans="1:20" s="42" customFormat="1" x14ac:dyDescent="0.25">
      <c r="A17" s="41"/>
      <c r="B17" s="52"/>
      <c r="C17" s="2">
        <f t="shared" si="3"/>
        <v>0</v>
      </c>
      <c r="D17" s="54">
        <f t="shared" si="4"/>
        <v>0</v>
      </c>
      <c r="E17" s="2"/>
      <c r="F17" s="2"/>
      <c r="G17" s="2"/>
      <c r="H17" s="2"/>
      <c r="I17" s="41"/>
      <c r="J17" s="41"/>
      <c r="K17" s="41"/>
      <c r="L17" s="41"/>
      <c r="M17" s="41"/>
      <c r="N17" s="41"/>
      <c r="O17" s="41"/>
      <c r="P17" s="41"/>
      <c r="Q17" s="41"/>
      <c r="R17" s="41"/>
      <c r="S17" s="41"/>
      <c r="T17" s="41"/>
    </row>
    <row r="18" spans="1:20" s="45" customFormat="1" x14ac:dyDescent="0.25">
      <c r="A18" s="43"/>
      <c r="B18" s="49"/>
      <c r="C18" s="2">
        <f t="shared" si="3"/>
        <v>0</v>
      </c>
      <c r="D18" s="54">
        <f t="shared" si="4"/>
        <v>0</v>
      </c>
      <c r="E18" s="3"/>
      <c r="F18" s="3"/>
      <c r="G18" s="3"/>
      <c r="H18" s="3"/>
      <c r="I18" s="43"/>
      <c r="J18" s="43"/>
      <c r="K18" s="43"/>
      <c r="L18" s="43"/>
      <c r="M18" s="43"/>
      <c r="N18" s="43"/>
      <c r="O18" s="43"/>
      <c r="P18" s="43"/>
      <c r="Q18" s="43"/>
      <c r="R18" s="43"/>
      <c r="S18" s="43"/>
      <c r="T18" s="43"/>
    </row>
    <row r="19" spans="1:20" s="45" customFormat="1" x14ac:dyDescent="0.25">
      <c r="B19" s="50"/>
      <c r="C19" s="1"/>
      <c r="D19" s="18"/>
      <c r="E19" s="1"/>
      <c r="F19" s="1"/>
      <c r="G19" s="1"/>
      <c r="H19" s="1"/>
    </row>
    <row r="20" spans="1:20" s="45" customFormat="1" x14ac:dyDescent="0.25">
      <c r="B20" s="50"/>
      <c r="C20" s="1"/>
      <c r="D20" s="18"/>
      <c r="E20" s="1"/>
      <c r="F20" s="1"/>
      <c r="G20" s="1"/>
      <c r="H20" s="1"/>
    </row>
  </sheetData>
  <mergeCells count="2">
    <mergeCell ref="A1:D1"/>
    <mergeCell ref="G1:J1"/>
  </mergeCells>
  <hyperlinks>
    <hyperlink ref="F1" r:id="rId1"/>
    <hyperlink ref="E1" r:id="rId2"/>
  </hyperlinks>
  <pageMargins left="0.7" right="0.7" top="0.75" bottom="0.75" header="0.3" footer="0.3"/>
  <pageSetup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C19"/>
  <sheetViews>
    <sheetView workbookViewId="0">
      <pane xSplit="4" topLeftCell="E1" activePane="topRight" state="frozen"/>
      <selection pane="topRight" activeCell="G1" sqref="G1:I1"/>
    </sheetView>
  </sheetViews>
  <sheetFormatPr defaultRowHeight="15" x14ac:dyDescent="0.25"/>
  <cols>
    <col min="1" max="1" width="29.7109375" customWidth="1"/>
    <col min="2" max="2" width="7.28515625" style="51" customWidth="1"/>
    <col min="3" max="3" width="33" customWidth="1"/>
    <col min="4" max="4" width="20" customWidth="1"/>
  </cols>
  <sheetData>
    <row r="1" spans="1:29" ht="91.5" customHeight="1" thickTop="1" thickBot="1" x14ac:dyDescent="0.4">
      <c r="A1" s="68" t="s">
        <v>28</v>
      </c>
      <c r="B1" s="68"/>
      <c r="C1" s="68"/>
      <c r="D1" s="68"/>
      <c r="E1" s="31" t="s">
        <v>23</v>
      </c>
      <c r="F1" s="31" t="s">
        <v>20</v>
      </c>
      <c r="G1" s="69" t="s">
        <v>32</v>
      </c>
      <c r="H1" s="70"/>
      <c r="I1" s="70"/>
      <c r="J1" s="6"/>
      <c r="K1" s="6"/>
      <c r="L1" s="6"/>
      <c r="M1" s="6"/>
      <c r="N1" s="6"/>
      <c r="O1" s="6"/>
    </row>
    <row r="2" spans="1:29" ht="81" customHeight="1" thickTop="1" x14ac:dyDescent="0.25">
      <c r="A2" s="8" t="s">
        <v>0</v>
      </c>
      <c r="B2" s="53" t="s">
        <v>1</v>
      </c>
      <c r="C2" s="26" t="s">
        <v>11</v>
      </c>
      <c r="D2" s="27" t="s">
        <v>7</v>
      </c>
      <c r="E2" s="24">
        <v>43897</v>
      </c>
      <c r="F2" s="25">
        <f>E2+14</f>
        <v>43911</v>
      </c>
      <c r="G2" s="5">
        <f>F2+14</f>
        <v>43925</v>
      </c>
      <c r="H2" s="5">
        <f>G2+14</f>
        <v>43939</v>
      </c>
      <c r="I2" s="5">
        <f t="shared" ref="I2:AA2" si="0">H2+14</f>
        <v>43953</v>
      </c>
      <c r="J2" s="5">
        <f t="shared" si="0"/>
        <v>43967</v>
      </c>
      <c r="K2" s="5">
        <f t="shared" si="0"/>
        <v>43981</v>
      </c>
      <c r="L2" s="5">
        <f t="shared" si="0"/>
        <v>43995</v>
      </c>
      <c r="M2" s="5">
        <f t="shared" si="0"/>
        <v>44009</v>
      </c>
      <c r="N2" s="5">
        <f t="shared" si="0"/>
        <v>44023</v>
      </c>
      <c r="O2" s="5">
        <f t="shared" si="0"/>
        <v>44037</v>
      </c>
      <c r="P2" s="5">
        <f t="shared" si="0"/>
        <v>44051</v>
      </c>
      <c r="Q2" s="5">
        <f t="shared" si="0"/>
        <v>44065</v>
      </c>
      <c r="R2" s="5">
        <f t="shared" si="0"/>
        <v>44079</v>
      </c>
      <c r="S2" s="5">
        <f t="shared" si="0"/>
        <v>44093</v>
      </c>
      <c r="T2" s="5">
        <f t="shared" si="0"/>
        <v>44107</v>
      </c>
      <c r="U2" s="5">
        <f t="shared" si="0"/>
        <v>44121</v>
      </c>
      <c r="V2" s="5">
        <f t="shared" si="0"/>
        <v>44135</v>
      </c>
      <c r="W2" s="5">
        <f t="shared" si="0"/>
        <v>44149</v>
      </c>
      <c r="X2" s="5">
        <f t="shared" si="0"/>
        <v>44163</v>
      </c>
      <c r="Y2" s="5">
        <f t="shared" si="0"/>
        <v>44177</v>
      </c>
      <c r="Z2" s="5">
        <f t="shared" si="0"/>
        <v>44191</v>
      </c>
      <c r="AA2" s="5">
        <f t="shared" si="0"/>
        <v>44205</v>
      </c>
    </row>
    <row r="3" spans="1:29" s="39" customFormat="1" x14ac:dyDescent="0.25">
      <c r="A3" s="12" t="s">
        <v>2</v>
      </c>
      <c r="B3" s="48">
        <v>0.5</v>
      </c>
      <c r="C3" s="38">
        <f>80*B3</f>
        <v>40</v>
      </c>
      <c r="D3" s="38">
        <f>C3-(SUM(E3:AA3))</f>
        <v>8</v>
      </c>
      <c r="E3" s="38">
        <v>0</v>
      </c>
      <c r="F3" s="38">
        <v>8</v>
      </c>
      <c r="G3" s="38">
        <v>16</v>
      </c>
      <c r="H3" s="38">
        <v>8</v>
      </c>
      <c r="I3" s="38"/>
      <c r="J3" s="38"/>
      <c r="K3" s="38"/>
      <c r="L3" s="38"/>
      <c r="M3" s="38"/>
      <c r="N3" s="38"/>
      <c r="O3" s="38"/>
      <c r="P3" s="38"/>
      <c r="Q3" s="38"/>
      <c r="R3" s="38"/>
      <c r="S3" s="38"/>
      <c r="T3" s="38"/>
      <c r="U3" s="38"/>
      <c r="V3" s="38"/>
      <c r="W3" s="38"/>
      <c r="X3" s="38"/>
      <c r="Y3" s="38"/>
      <c r="Z3" s="38"/>
      <c r="AA3" s="38"/>
      <c r="AB3" s="11"/>
      <c r="AC3" s="11"/>
    </row>
    <row r="4" spans="1:29" s="11" customFormat="1" x14ac:dyDescent="0.25">
      <c r="A4" s="12" t="s">
        <v>3</v>
      </c>
      <c r="B4" s="48">
        <v>1</v>
      </c>
      <c r="C4" s="38">
        <f>80*B4</f>
        <v>80</v>
      </c>
      <c r="D4" s="38">
        <f t="shared" ref="D4:D17" si="1">C4-(SUM(E4:AA4))</f>
        <v>49</v>
      </c>
      <c r="E4" s="38">
        <v>0</v>
      </c>
      <c r="F4" s="38">
        <v>10</v>
      </c>
      <c r="G4" s="38">
        <v>16</v>
      </c>
      <c r="H4" s="38">
        <v>5</v>
      </c>
      <c r="I4" s="38"/>
      <c r="J4" s="38"/>
      <c r="K4" s="38"/>
      <c r="L4" s="38"/>
      <c r="M4" s="38"/>
      <c r="N4" s="38"/>
      <c r="O4" s="38"/>
      <c r="P4" s="38"/>
      <c r="Q4" s="38"/>
      <c r="R4" s="38"/>
      <c r="S4" s="38"/>
      <c r="T4" s="38"/>
      <c r="U4" s="38"/>
      <c r="V4" s="38"/>
      <c r="W4" s="38"/>
      <c r="X4" s="38"/>
      <c r="Y4" s="38"/>
      <c r="Z4" s="38"/>
      <c r="AA4" s="38"/>
    </row>
    <row r="5" spans="1:29" s="45" customFormat="1" x14ac:dyDescent="0.25">
      <c r="A5" s="43"/>
      <c r="B5" s="49"/>
      <c r="C5" s="44">
        <f t="shared" ref="C5:C17" si="2">80*B5</f>
        <v>0</v>
      </c>
      <c r="D5" s="44">
        <f t="shared" si="1"/>
        <v>0</v>
      </c>
      <c r="E5" s="3"/>
      <c r="F5" s="3"/>
      <c r="G5" s="3"/>
      <c r="H5" s="3"/>
      <c r="I5" s="3"/>
      <c r="J5" s="3"/>
      <c r="K5" s="3"/>
      <c r="L5" s="3"/>
      <c r="M5" s="3"/>
      <c r="N5" s="3"/>
      <c r="O5" s="3"/>
      <c r="P5" s="3"/>
      <c r="Q5" s="3"/>
      <c r="R5" s="3"/>
      <c r="S5" s="3"/>
      <c r="T5" s="3"/>
      <c r="U5" s="3"/>
      <c r="V5" s="3"/>
      <c r="W5" s="3"/>
      <c r="X5" s="3"/>
      <c r="Y5" s="3"/>
      <c r="Z5" s="3"/>
      <c r="AA5" s="3"/>
    </row>
    <row r="6" spans="1:29" s="45" customFormat="1" x14ac:dyDescent="0.25">
      <c r="A6" s="43"/>
      <c r="B6" s="49"/>
      <c r="C6" s="44">
        <f t="shared" si="2"/>
        <v>0</v>
      </c>
      <c r="D6" s="44">
        <f t="shared" si="1"/>
        <v>0</v>
      </c>
      <c r="E6" s="3"/>
      <c r="F6" s="3"/>
      <c r="G6" s="3"/>
      <c r="H6" s="3"/>
      <c r="I6" s="3"/>
      <c r="J6" s="3"/>
      <c r="K6" s="3"/>
      <c r="L6" s="3"/>
      <c r="M6" s="3"/>
      <c r="N6" s="3"/>
      <c r="O6" s="3"/>
      <c r="P6" s="3"/>
      <c r="Q6" s="3"/>
      <c r="R6" s="3"/>
      <c r="S6" s="3"/>
      <c r="T6" s="3"/>
      <c r="U6" s="3"/>
      <c r="V6" s="3"/>
      <c r="W6" s="3"/>
      <c r="X6" s="3"/>
      <c r="Y6" s="3"/>
      <c r="Z6" s="3"/>
      <c r="AA6" s="3"/>
    </row>
    <row r="7" spans="1:29" s="45" customFormat="1" x14ac:dyDescent="0.25">
      <c r="A7" s="43"/>
      <c r="B7" s="49"/>
      <c r="C7" s="44">
        <f t="shared" si="2"/>
        <v>0</v>
      </c>
      <c r="D7" s="44">
        <f t="shared" si="1"/>
        <v>0</v>
      </c>
      <c r="E7" s="3"/>
      <c r="F7" s="3"/>
      <c r="G7" s="3"/>
      <c r="H7" s="3"/>
      <c r="I7" s="3"/>
      <c r="J7" s="3"/>
      <c r="K7" s="3"/>
      <c r="L7" s="3"/>
      <c r="M7" s="3"/>
      <c r="N7" s="3"/>
      <c r="O7" s="3"/>
      <c r="P7" s="3"/>
      <c r="Q7" s="3"/>
      <c r="R7" s="3"/>
      <c r="S7" s="3"/>
      <c r="T7" s="3"/>
      <c r="U7" s="3"/>
      <c r="V7" s="3"/>
      <c r="W7" s="3"/>
      <c r="X7" s="3"/>
      <c r="Y7" s="3"/>
      <c r="Z7" s="3"/>
      <c r="AA7" s="3"/>
    </row>
    <row r="8" spans="1:29" s="45" customFormat="1" x14ac:dyDescent="0.25">
      <c r="A8" s="43"/>
      <c r="B8" s="49"/>
      <c r="C8" s="44">
        <f t="shared" si="2"/>
        <v>0</v>
      </c>
      <c r="D8" s="44">
        <f t="shared" si="1"/>
        <v>0</v>
      </c>
      <c r="E8" s="3"/>
      <c r="F8" s="3"/>
      <c r="G8" s="3"/>
      <c r="H8" s="3"/>
      <c r="I8" s="3"/>
      <c r="J8" s="3"/>
      <c r="K8" s="3"/>
      <c r="L8" s="3"/>
      <c r="M8" s="3"/>
      <c r="N8" s="3"/>
      <c r="O8" s="3"/>
      <c r="P8" s="3"/>
      <c r="Q8" s="3"/>
      <c r="R8" s="3"/>
      <c r="S8" s="3"/>
      <c r="T8" s="3"/>
      <c r="U8" s="3"/>
      <c r="V8" s="3"/>
      <c r="W8" s="3"/>
      <c r="X8" s="3"/>
      <c r="Y8" s="3"/>
      <c r="Z8" s="3"/>
      <c r="AA8" s="3"/>
    </row>
    <row r="9" spans="1:29" s="45" customFormat="1" x14ac:dyDescent="0.25">
      <c r="A9" s="43"/>
      <c r="B9" s="49"/>
      <c r="C9" s="44">
        <f t="shared" si="2"/>
        <v>0</v>
      </c>
      <c r="D9" s="44">
        <f t="shared" si="1"/>
        <v>0</v>
      </c>
      <c r="E9" s="3"/>
      <c r="F9" s="3"/>
      <c r="G9" s="3"/>
      <c r="H9" s="3"/>
      <c r="I9" s="3"/>
      <c r="J9" s="3"/>
      <c r="K9" s="3"/>
      <c r="L9" s="3"/>
      <c r="M9" s="3"/>
      <c r="N9" s="3"/>
      <c r="O9" s="3"/>
      <c r="P9" s="3"/>
      <c r="Q9" s="3"/>
      <c r="R9" s="3"/>
      <c r="S9" s="3"/>
      <c r="T9" s="3"/>
      <c r="U9" s="3"/>
      <c r="V9" s="3"/>
      <c r="W9" s="3"/>
      <c r="X9" s="3"/>
      <c r="Y9" s="3"/>
      <c r="Z9" s="3"/>
      <c r="AA9" s="3"/>
    </row>
    <row r="10" spans="1:29" s="45" customFormat="1" x14ac:dyDescent="0.25">
      <c r="A10" s="43"/>
      <c r="B10" s="49"/>
      <c r="C10" s="44">
        <f t="shared" si="2"/>
        <v>0</v>
      </c>
      <c r="D10" s="44">
        <f t="shared" si="1"/>
        <v>0</v>
      </c>
      <c r="E10" s="3"/>
      <c r="F10" s="3"/>
      <c r="G10" s="3"/>
      <c r="H10" s="3"/>
      <c r="I10" s="3"/>
      <c r="J10" s="3"/>
      <c r="K10" s="3"/>
      <c r="L10" s="3"/>
      <c r="M10" s="3"/>
      <c r="N10" s="3"/>
      <c r="O10" s="3"/>
      <c r="P10" s="3"/>
      <c r="Q10" s="3"/>
      <c r="R10" s="3"/>
      <c r="S10" s="3"/>
      <c r="T10" s="3"/>
      <c r="U10" s="3"/>
      <c r="V10" s="3"/>
      <c r="W10" s="3"/>
      <c r="X10" s="3"/>
      <c r="Y10" s="3"/>
      <c r="Z10" s="3"/>
      <c r="AA10" s="3"/>
    </row>
    <row r="11" spans="1:29" s="45" customFormat="1" x14ac:dyDescent="0.25">
      <c r="A11" s="43"/>
      <c r="B11" s="49"/>
      <c r="C11" s="44">
        <f t="shared" si="2"/>
        <v>0</v>
      </c>
      <c r="D11" s="44">
        <f t="shared" si="1"/>
        <v>0</v>
      </c>
      <c r="E11" s="3"/>
      <c r="F11" s="3"/>
      <c r="G11" s="3"/>
      <c r="H11" s="3"/>
      <c r="I11" s="3"/>
      <c r="J11" s="3"/>
      <c r="K11" s="3"/>
      <c r="L11" s="3"/>
      <c r="M11" s="3"/>
      <c r="N11" s="3"/>
      <c r="O11" s="3"/>
      <c r="P11" s="3"/>
      <c r="Q11" s="3"/>
      <c r="R11" s="3"/>
      <c r="S11" s="3"/>
      <c r="T11" s="3"/>
      <c r="U11" s="3"/>
      <c r="V11" s="3"/>
      <c r="W11" s="3"/>
      <c r="X11" s="3"/>
      <c r="Y11" s="3"/>
      <c r="Z11" s="3"/>
      <c r="AA11" s="3"/>
    </row>
    <row r="12" spans="1:29" s="45" customFormat="1" x14ac:dyDescent="0.25">
      <c r="A12" s="43"/>
      <c r="B12" s="49"/>
      <c r="C12" s="44">
        <f t="shared" si="2"/>
        <v>0</v>
      </c>
      <c r="D12" s="44">
        <f t="shared" si="1"/>
        <v>0</v>
      </c>
      <c r="E12" s="3"/>
      <c r="F12" s="3"/>
      <c r="G12" s="3"/>
      <c r="H12" s="3"/>
      <c r="I12" s="3"/>
      <c r="J12" s="3"/>
      <c r="K12" s="3"/>
      <c r="L12" s="3"/>
      <c r="M12" s="3"/>
      <c r="N12" s="3"/>
      <c r="O12" s="3"/>
      <c r="P12" s="3"/>
      <c r="Q12" s="3"/>
      <c r="R12" s="3"/>
      <c r="S12" s="3"/>
      <c r="T12" s="3"/>
      <c r="U12" s="3"/>
      <c r="V12" s="3"/>
      <c r="W12" s="3"/>
      <c r="X12" s="3"/>
      <c r="Y12" s="3"/>
      <c r="Z12" s="3"/>
      <c r="AA12" s="3"/>
    </row>
    <row r="13" spans="1:29" s="45" customFormat="1" x14ac:dyDescent="0.25">
      <c r="A13" s="43"/>
      <c r="B13" s="49"/>
      <c r="C13" s="44">
        <f t="shared" si="2"/>
        <v>0</v>
      </c>
      <c r="D13" s="44">
        <f t="shared" si="1"/>
        <v>0</v>
      </c>
      <c r="E13" s="3"/>
      <c r="F13" s="3"/>
      <c r="G13" s="3"/>
      <c r="H13" s="3"/>
      <c r="I13" s="3"/>
      <c r="J13" s="3"/>
      <c r="K13" s="3"/>
      <c r="L13" s="3"/>
      <c r="M13" s="3"/>
      <c r="N13" s="3"/>
      <c r="O13" s="3"/>
      <c r="P13" s="3"/>
      <c r="Q13" s="3"/>
      <c r="R13" s="3"/>
      <c r="S13" s="3"/>
      <c r="T13" s="3"/>
      <c r="U13" s="3"/>
      <c r="V13" s="3"/>
      <c r="W13" s="3"/>
      <c r="X13" s="3"/>
      <c r="Y13" s="3"/>
      <c r="Z13" s="3"/>
      <c r="AA13" s="3"/>
    </row>
    <row r="14" spans="1:29" s="45" customFormat="1" x14ac:dyDescent="0.25">
      <c r="A14" s="43"/>
      <c r="B14" s="49"/>
      <c r="C14" s="44">
        <f t="shared" si="2"/>
        <v>0</v>
      </c>
      <c r="D14" s="44">
        <f t="shared" si="1"/>
        <v>0</v>
      </c>
      <c r="E14" s="3"/>
      <c r="F14" s="3"/>
      <c r="G14" s="3"/>
      <c r="H14" s="3"/>
      <c r="I14" s="3"/>
      <c r="J14" s="3"/>
      <c r="K14" s="3"/>
      <c r="L14" s="3"/>
      <c r="M14" s="3"/>
      <c r="N14" s="3"/>
      <c r="O14" s="3"/>
      <c r="P14" s="3"/>
      <c r="Q14" s="3"/>
      <c r="R14" s="3"/>
      <c r="S14" s="3"/>
      <c r="T14" s="3"/>
      <c r="U14" s="3"/>
      <c r="V14" s="3"/>
      <c r="W14" s="3"/>
      <c r="X14" s="3"/>
      <c r="Y14" s="3"/>
      <c r="Z14" s="3"/>
      <c r="AA14" s="3"/>
    </row>
    <row r="15" spans="1:29" s="45" customFormat="1" x14ac:dyDescent="0.25">
      <c r="A15" s="43"/>
      <c r="B15" s="49"/>
      <c r="C15" s="44">
        <f t="shared" si="2"/>
        <v>0</v>
      </c>
      <c r="D15" s="44">
        <f t="shared" si="1"/>
        <v>0</v>
      </c>
      <c r="E15" s="3"/>
      <c r="F15" s="3"/>
      <c r="G15" s="3"/>
      <c r="H15" s="3"/>
      <c r="I15" s="3"/>
      <c r="J15" s="3"/>
      <c r="K15" s="3"/>
      <c r="L15" s="3"/>
      <c r="M15" s="3"/>
      <c r="N15" s="3"/>
      <c r="O15" s="3"/>
      <c r="P15" s="3"/>
      <c r="Q15" s="3"/>
      <c r="R15" s="3"/>
      <c r="S15" s="3"/>
      <c r="T15" s="3"/>
      <c r="U15" s="3"/>
      <c r="V15" s="3"/>
      <c r="W15" s="3"/>
      <c r="X15" s="3"/>
      <c r="Y15" s="3"/>
      <c r="Z15" s="3"/>
      <c r="AA15" s="3"/>
    </row>
    <row r="16" spans="1:29" s="45" customFormat="1" x14ac:dyDescent="0.25">
      <c r="A16" s="43"/>
      <c r="B16" s="49"/>
      <c r="C16" s="44">
        <f t="shared" si="2"/>
        <v>0</v>
      </c>
      <c r="D16" s="44">
        <f t="shared" si="1"/>
        <v>0</v>
      </c>
      <c r="E16" s="3"/>
      <c r="F16" s="3"/>
      <c r="G16" s="3"/>
      <c r="H16" s="3"/>
      <c r="I16" s="3"/>
      <c r="J16" s="3"/>
      <c r="K16" s="3"/>
      <c r="L16" s="3"/>
      <c r="M16" s="3"/>
      <c r="N16" s="3"/>
      <c r="O16" s="3"/>
      <c r="P16" s="3"/>
      <c r="Q16" s="3"/>
      <c r="R16" s="3"/>
      <c r="S16" s="3"/>
      <c r="T16" s="3"/>
      <c r="U16" s="3"/>
      <c r="V16" s="3"/>
      <c r="W16" s="3"/>
      <c r="X16" s="3"/>
      <c r="Y16" s="3"/>
      <c r="Z16" s="3"/>
      <c r="AA16" s="3"/>
    </row>
    <row r="17" spans="1:27" s="45" customFormat="1" x14ac:dyDescent="0.25">
      <c r="A17" s="43"/>
      <c r="B17" s="49"/>
      <c r="C17" s="44">
        <f t="shared" si="2"/>
        <v>0</v>
      </c>
      <c r="D17" s="44">
        <f t="shared" si="1"/>
        <v>0</v>
      </c>
      <c r="E17" s="3"/>
      <c r="F17" s="3"/>
      <c r="G17" s="3"/>
      <c r="H17" s="3"/>
      <c r="I17" s="3"/>
      <c r="J17" s="3"/>
      <c r="K17" s="3"/>
      <c r="L17" s="3"/>
      <c r="M17" s="3"/>
      <c r="N17" s="3"/>
      <c r="O17" s="3"/>
      <c r="P17" s="3"/>
      <c r="Q17" s="3"/>
      <c r="R17" s="3"/>
      <c r="S17" s="3"/>
      <c r="T17" s="3"/>
      <c r="U17" s="3"/>
      <c r="V17" s="3"/>
      <c r="W17" s="3"/>
      <c r="X17" s="3"/>
      <c r="Y17" s="3"/>
      <c r="Z17" s="3"/>
      <c r="AA17" s="3"/>
    </row>
    <row r="18" spans="1:27" x14ac:dyDescent="0.25">
      <c r="B18" s="50"/>
      <c r="C18" s="1"/>
      <c r="D18" s="1"/>
      <c r="E18" s="1"/>
      <c r="F18" s="1"/>
      <c r="G18" s="1"/>
      <c r="H18" s="1"/>
      <c r="I18" s="1"/>
      <c r="J18" s="1"/>
      <c r="K18" s="1"/>
      <c r="L18" s="1"/>
      <c r="M18" s="1"/>
      <c r="N18" s="1"/>
      <c r="O18" s="1"/>
      <c r="P18" s="1"/>
      <c r="Q18" s="1"/>
      <c r="R18" s="1"/>
      <c r="S18" s="1"/>
      <c r="T18" s="1"/>
      <c r="U18" s="1"/>
      <c r="V18" s="1"/>
      <c r="W18" s="1"/>
      <c r="X18" s="1"/>
      <c r="Y18" s="1"/>
      <c r="Z18" s="1"/>
      <c r="AA18" s="1"/>
    </row>
    <row r="19" spans="1:27" x14ac:dyDescent="0.25">
      <c r="B19" s="50"/>
      <c r="C19" s="1"/>
    </row>
  </sheetData>
  <mergeCells count="2">
    <mergeCell ref="A1:D1"/>
    <mergeCell ref="G1:I1"/>
  </mergeCells>
  <hyperlinks>
    <hyperlink ref="F1" r:id="rId1"/>
    <hyperlink ref="E1" r:id="rId2"/>
  </hyperlinks>
  <pageMargins left="0.7" right="0.7" top="0.75" bottom="0.75" header="0.3" footer="0.3"/>
  <pageSetup orientation="landscape" horizontalDpi="0"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O20"/>
  <sheetViews>
    <sheetView tabSelected="1" workbookViewId="0">
      <pane ySplit="2" topLeftCell="A3" activePane="bottomLeft" state="frozen"/>
      <selection pane="bottomLeft" sqref="A1:D1"/>
    </sheetView>
  </sheetViews>
  <sheetFormatPr defaultRowHeight="15" x14ac:dyDescent="0.25"/>
  <cols>
    <col min="1" max="1" width="29.7109375" customWidth="1"/>
    <col min="2" max="2" width="6" style="51" bestFit="1" customWidth="1"/>
    <col min="3" max="3" width="39.85546875" customWidth="1"/>
    <col min="4" max="4" width="20" customWidth="1"/>
  </cols>
  <sheetData>
    <row r="1" spans="1:15" ht="91.5" customHeight="1" thickTop="1" thickBot="1" x14ac:dyDescent="0.3">
      <c r="A1" s="71" t="s">
        <v>29</v>
      </c>
      <c r="B1" s="71"/>
      <c r="C1" s="71"/>
      <c r="D1" s="71"/>
      <c r="E1" s="35" t="s">
        <v>23</v>
      </c>
      <c r="F1" s="61" t="s">
        <v>20</v>
      </c>
      <c r="G1" s="72" t="s">
        <v>32</v>
      </c>
      <c r="H1" s="73"/>
      <c r="I1" s="74"/>
    </row>
    <row r="2" spans="1:15" ht="75.75" thickTop="1" x14ac:dyDescent="0.25">
      <c r="A2" s="8" t="s">
        <v>0</v>
      </c>
      <c r="B2" s="47" t="s">
        <v>6</v>
      </c>
      <c r="C2" s="13" t="s">
        <v>12</v>
      </c>
      <c r="D2" s="28" t="s">
        <v>8</v>
      </c>
      <c r="E2" s="29">
        <v>43921</v>
      </c>
      <c r="F2" s="29">
        <f>E2+30</f>
        <v>43951</v>
      </c>
      <c r="G2" s="4">
        <v>43982</v>
      </c>
      <c r="H2" s="4">
        <f>G2+30</f>
        <v>44012</v>
      </c>
      <c r="I2" s="4">
        <f t="shared" ref="I2:N2" si="0">H2+30</f>
        <v>44042</v>
      </c>
      <c r="J2" s="4">
        <f t="shared" si="0"/>
        <v>44072</v>
      </c>
      <c r="K2" s="4">
        <f t="shared" si="0"/>
        <v>44102</v>
      </c>
      <c r="L2" s="4">
        <f t="shared" si="0"/>
        <v>44132</v>
      </c>
      <c r="M2" s="4">
        <f t="shared" si="0"/>
        <v>44162</v>
      </c>
      <c r="N2" s="4">
        <f t="shared" si="0"/>
        <v>44192</v>
      </c>
      <c r="O2" s="9"/>
    </row>
    <row r="3" spans="1:15" s="11" customFormat="1" x14ac:dyDescent="0.25">
      <c r="A3" s="12" t="s">
        <v>2</v>
      </c>
      <c r="B3" s="48">
        <v>0.5</v>
      </c>
      <c r="C3" s="38">
        <f>80*B3</f>
        <v>40</v>
      </c>
      <c r="D3" s="38">
        <f>C$3-(SUM(E$3:N$3))</f>
        <v>16</v>
      </c>
      <c r="E3" s="38">
        <v>0</v>
      </c>
      <c r="F3" s="38">
        <v>8</v>
      </c>
      <c r="G3" s="38">
        <v>16</v>
      </c>
      <c r="H3" s="38"/>
      <c r="I3" s="38"/>
      <c r="J3" s="38"/>
      <c r="K3" s="38"/>
      <c r="L3" s="38"/>
      <c r="M3" s="38"/>
      <c r="N3" s="38"/>
    </row>
    <row r="4" spans="1:15" s="11" customFormat="1" x14ac:dyDescent="0.25">
      <c r="A4" s="12" t="s">
        <v>3</v>
      </c>
      <c r="B4" s="48">
        <v>1</v>
      </c>
      <c r="C4" s="38">
        <f t="shared" ref="C4:C18" si="1">80*B4</f>
        <v>80</v>
      </c>
      <c r="D4" s="38">
        <f>$C$4-(SUM(E$4:H$4))</f>
        <v>48</v>
      </c>
      <c r="E4" s="38">
        <v>0</v>
      </c>
      <c r="F4" s="38">
        <v>16</v>
      </c>
      <c r="G4" s="38">
        <v>16</v>
      </c>
      <c r="H4" s="38"/>
      <c r="I4" s="12"/>
      <c r="J4" s="12"/>
      <c r="K4" s="12"/>
      <c r="L4" s="12"/>
      <c r="M4" s="12"/>
      <c r="N4" s="12"/>
    </row>
    <row r="5" spans="1:15" s="45" customFormat="1" x14ac:dyDescent="0.25">
      <c r="A5" s="43"/>
      <c r="B5" s="49"/>
      <c r="C5" s="44">
        <f t="shared" si="1"/>
        <v>0</v>
      </c>
      <c r="D5" s="44">
        <f>C5-(SUM(E5:H5))</f>
        <v>0</v>
      </c>
      <c r="E5" s="3"/>
      <c r="F5" s="3"/>
      <c r="G5" s="3"/>
      <c r="H5" s="3"/>
      <c r="I5" s="43"/>
      <c r="J5" s="43"/>
      <c r="K5" s="43"/>
      <c r="L5" s="43"/>
      <c r="M5" s="43"/>
      <c r="N5" s="43"/>
    </row>
    <row r="6" spans="1:15" s="45" customFormat="1" x14ac:dyDescent="0.25">
      <c r="A6" s="43"/>
      <c r="B6" s="49"/>
      <c r="C6" s="44">
        <f t="shared" si="1"/>
        <v>0</v>
      </c>
      <c r="D6" s="44">
        <f>C6-(SUM(E6:H6))</f>
        <v>0</v>
      </c>
      <c r="E6" s="3"/>
      <c r="F6" s="3"/>
      <c r="G6" s="3"/>
      <c r="H6" s="3"/>
      <c r="I6" s="43"/>
      <c r="J6" s="43"/>
      <c r="K6" s="43"/>
      <c r="L6" s="43"/>
      <c r="M6" s="43"/>
      <c r="N6" s="43"/>
    </row>
    <row r="7" spans="1:15" s="45" customFormat="1" x14ac:dyDescent="0.25">
      <c r="A7" s="43"/>
      <c r="B7" s="49"/>
      <c r="C7" s="44">
        <f t="shared" si="1"/>
        <v>0</v>
      </c>
      <c r="D7" s="44">
        <f>C7-(SUM(E7:H7))</f>
        <v>0</v>
      </c>
      <c r="E7" s="3"/>
      <c r="F7" s="3"/>
      <c r="G7" s="3"/>
      <c r="H7" s="3"/>
      <c r="I7" s="43"/>
      <c r="J7" s="43"/>
      <c r="K7" s="43"/>
      <c r="L7" s="43"/>
      <c r="M7" s="43"/>
      <c r="N7" s="43"/>
    </row>
    <row r="8" spans="1:15" s="45" customFormat="1" x14ac:dyDescent="0.25">
      <c r="A8" s="43"/>
      <c r="B8" s="49"/>
      <c r="C8" s="44">
        <f t="shared" si="1"/>
        <v>0</v>
      </c>
      <c r="D8" s="44">
        <f>C8-(SUM(E8:H8))</f>
        <v>0</v>
      </c>
      <c r="E8" s="3"/>
      <c r="F8" s="3"/>
      <c r="G8" s="3"/>
      <c r="H8" s="3"/>
      <c r="I8" s="43"/>
      <c r="J8" s="43"/>
      <c r="K8" s="43"/>
      <c r="L8" s="43"/>
      <c r="M8" s="43"/>
      <c r="N8" s="43"/>
    </row>
    <row r="9" spans="1:15" s="45" customFormat="1" x14ac:dyDescent="0.25">
      <c r="A9" s="43"/>
      <c r="B9" s="49"/>
      <c r="C9" s="44">
        <f t="shared" si="1"/>
        <v>0</v>
      </c>
      <c r="D9" s="44">
        <f>C9-(SUM(E9:H9))</f>
        <v>0</v>
      </c>
      <c r="E9" s="3"/>
      <c r="F9" s="3"/>
      <c r="G9" s="3"/>
      <c r="H9" s="3"/>
      <c r="I9" s="43"/>
      <c r="J9" s="43"/>
      <c r="K9" s="43"/>
      <c r="L9" s="43"/>
      <c r="M9" s="43"/>
      <c r="N9" s="43"/>
    </row>
    <row r="10" spans="1:15" s="45" customFormat="1" x14ac:dyDescent="0.25">
      <c r="A10" s="43"/>
      <c r="B10" s="49"/>
      <c r="C10" s="44">
        <f t="shared" si="1"/>
        <v>0</v>
      </c>
      <c r="D10" s="44">
        <f>C10-(SUM(E10:H10))</f>
        <v>0</v>
      </c>
      <c r="E10" s="3"/>
      <c r="F10" s="3"/>
      <c r="G10" s="3"/>
      <c r="H10" s="3"/>
      <c r="I10" s="43"/>
      <c r="J10" s="43"/>
      <c r="K10" s="43"/>
      <c r="L10" s="43"/>
      <c r="M10" s="43"/>
      <c r="N10" s="43"/>
    </row>
    <row r="11" spans="1:15" s="45" customFormat="1" x14ac:dyDescent="0.25">
      <c r="A11" s="43"/>
      <c r="B11" s="49"/>
      <c r="C11" s="44">
        <f t="shared" si="1"/>
        <v>0</v>
      </c>
      <c r="D11" s="44">
        <f>C11-(SUM(E11:H11))</f>
        <v>0</v>
      </c>
      <c r="E11" s="3"/>
      <c r="F11" s="3"/>
      <c r="G11" s="3"/>
      <c r="H11" s="3"/>
      <c r="I11" s="43"/>
      <c r="J11" s="43"/>
      <c r="K11" s="43"/>
      <c r="L11" s="43"/>
      <c r="M11" s="43"/>
      <c r="N11" s="43"/>
    </row>
    <row r="12" spans="1:15" s="45" customFormat="1" x14ac:dyDescent="0.25">
      <c r="A12" s="43"/>
      <c r="B12" s="49"/>
      <c r="C12" s="44">
        <f t="shared" si="1"/>
        <v>0</v>
      </c>
      <c r="D12" s="44">
        <f>C12-(SUM(E12:H12))</f>
        <v>0</v>
      </c>
      <c r="E12" s="3"/>
      <c r="F12" s="3"/>
      <c r="G12" s="3"/>
      <c r="H12" s="3"/>
      <c r="I12" s="43"/>
      <c r="J12" s="43"/>
      <c r="K12" s="43"/>
      <c r="L12" s="43"/>
      <c r="M12" s="43"/>
      <c r="N12" s="43"/>
    </row>
    <row r="13" spans="1:15" s="45" customFormat="1" x14ac:dyDescent="0.25">
      <c r="A13" s="43"/>
      <c r="B13" s="49"/>
      <c r="C13" s="44">
        <f t="shared" si="1"/>
        <v>0</v>
      </c>
      <c r="D13" s="44">
        <f>C13-(SUM(E13:H13))</f>
        <v>0</v>
      </c>
      <c r="E13" s="3"/>
      <c r="F13" s="3"/>
      <c r="G13" s="3"/>
      <c r="H13" s="3"/>
      <c r="I13" s="43"/>
      <c r="J13" s="43"/>
      <c r="K13" s="43"/>
      <c r="L13" s="43"/>
      <c r="M13" s="43"/>
      <c r="N13" s="43"/>
    </row>
    <row r="14" spans="1:15" s="45" customFormat="1" x14ac:dyDescent="0.25">
      <c r="A14" s="43"/>
      <c r="B14" s="49"/>
      <c r="C14" s="44">
        <f t="shared" si="1"/>
        <v>0</v>
      </c>
      <c r="D14" s="44">
        <f>C14-(SUM(E14:H14))</f>
        <v>0</v>
      </c>
      <c r="E14" s="3"/>
      <c r="F14" s="3"/>
      <c r="G14" s="3"/>
      <c r="H14" s="3"/>
      <c r="I14" s="43"/>
      <c r="J14" s="43"/>
      <c r="K14" s="43"/>
      <c r="L14" s="43"/>
      <c r="M14" s="43"/>
      <c r="N14" s="43"/>
    </row>
    <row r="15" spans="1:15" s="45" customFormat="1" x14ac:dyDescent="0.25">
      <c r="A15" s="43"/>
      <c r="B15" s="49"/>
      <c r="C15" s="44">
        <f t="shared" si="1"/>
        <v>0</v>
      </c>
      <c r="D15" s="44">
        <f>C15-(SUM(E15:H15))</f>
        <v>0</v>
      </c>
      <c r="E15" s="3"/>
      <c r="F15" s="3"/>
      <c r="G15" s="3"/>
      <c r="H15" s="3"/>
      <c r="I15" s="43"/>
      <c r="J15" s="43"/>
      <c r="K15" s="43"/>
      <c r="L15" s="43"/>
      <c r="M15" s="43"/>
      <c r="N15" s="43"/>
    </row>
    <row r="16" spans="1:15" s="45" customFormat="1" x14ac:dyDescent="0.25">
      <c r="A16" s="43"/>
      <c r="B16" s="49"/>
      <c r="C16" s="44">
        <f t="shared" si="1"/>
        <v>0</v>
      </c>
      <c r="D16" s="44">
        <f>C16-(SUM(E16:H16))</f>
        <v>0</v>
      </c>
      <c r="E16" s="3"/>
      <c r="F16" s="3"/>
      <c r="G16" s="3"/>
      <c r="H16" s="3"/>
      <c r="I16" s="43"/>
      <c r="J16" s="43"/>
      <c r="K16" s="43"/>
      <c r="L16" s="43"/>
      <c r="M16" s="43"/>
      <c r="N16" s="43"/>
    </row>
    <row r="17" spans="1:14" s="45" customFormat="1" x14ac:dyDescent="0.25">
      <c r="A17" s="43"/>
      <c r="B17" s="49"/>
      <c r="C17" s="44">
        <f t="shared" si="1"/>
        <v>0</v>
      </c>
      <c r="D17" s="44">
        <f>C17-(SUM(E17:H17))</f>
        <v>0</v>
      </c>
      <c r="E17" s="3"/>
      <c r="F17" s="3"/>
      <c r="G17" s="3"/>
      <c r="H17" s="3"/>
      <c r="I17" s="43"/>
      <c r="J17" s="43"/>
      <c r="K17" s="43"/>
      <c r="L17" s="43"/>
      <c r="M17" s="43"/>
      <c r="N17" s="43"/>
    </row>
    <row r="18" spans="1:14" s="45" customFormat="1" x14ac:dyDescent="0.25">
      <c r="A18" s="43"/>
      <c r="B18" s="49"/>
      <c r="C18" s="44">
        <f t="shared" si="1"/>
        <v>0</v>
      </c>
      <c r="D18" s="44">
        <f>C18-(SUM(E18:H18))</f>
        <v>0</v>
      </c>
      <c r="E18" s="3"/>
      <c r="F18" s="3"/>
      <c r="G18" s="3"/>
      <c r="H18" s="3"/>
      <c r="I18" s="43"/>
      <c r="J18" s="43"/>
      <c r="K18" s="43"/>
      <c r="L18" s="43"/>
      <c r="M18" s="43"/>
      <c r="N18" s="43"/>
    </row>
    <row r="19" spans="1:14" x14ac:dyDescent="0.25">
      <c r="B19" s="50"/>
      <c r="C19" s="1"/>
      <c r="D19" s="1"/>
      <c r="E19" s="1"/>
      <c r="F19" s="1"/>
      <c r="G19" s="1"/>
      <c r="H19" s="1"/>
    </row>
    <row r="20" spans="1:14" x14ac:dyDescent="0.25">
      <c r="B20" s="50"/>
      <c r="C20" s="1"/>
      <c r="D20" s="1"/>
      <c r="E20" s="1"/>
      <c r="F20" s="1"/>
      <c r="G20" s="1"/>
      <c r="H20" s="1"/>
    </row>
  </sheetData>
  <mergeCells count="2">
    <mergeCell ref="A1:D1"/>
    <mergeCell ref="G1:I1"/>
  </mergeCells>
  <hyperlinks>
    <hyperlink ref="F1" r:id="rId1"/>
    <hyperlink ref="E1" r:id="rId2"/>
  </hyperlinks>
  <pageMargins left="0.7" right="0.7" top="0.75" bottom="0.75" header="0.3" footer="0.3"/>
  <pageSetup orientation="landscape" horizontalDpi="0" verticalDpi="0"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7"/>
  <sheetViews>
    <sheetView zoomScaleNormal="100" workbookViewId="0">
      <pane xSplit="8" ySplit="5" topLeftCell="I6" activePane="bottomRight" state="frozen"/>
      <selection pane="topRight" activeCell="I1" sqref="I1"/>
      <selection pane="bottomLeft" activeCell="A6" sqref="A6"/>
      <selection pane="bottomRight" activeCell="C4" sqref="C4"/>
    </sheetView>
  </sheetViews>
  <sheetFormatPr defaultRowHeight="15" x14ac:dyDescent="0.25"/>
  <cols>
    <col min="1" max="1" width="37.7109375" customWidth="1"/>
    <col min="2" max="2" width="27.42578125" customWidth="1"/>
    <col min="3" max="3" width="27.42578125" style="23" customWidth="1"/>
    <col min="4" max="9" width="12.7109375" style="10" customWidth="1"/>
  </cols>
  <sheetData>
    <row r="1" spans="1:11" ht="69" customHeight="1" thickBot="1" x14ac:dyDescent="0.35">
      <c r="A1" s="75" t="s">
        <v>30</v>
      </c>
      <c r="B1" s="75"/>
      <c r="C1" s="75"/>
      <c r="D1" s="75"/>
      <c r="E1" s="75"/>
      <c r="F1" s="75"/>
      <c r="G1" s="75"/>
      <c r="H1" s="30" t="s">
        <v>24</v>
      </c>
      <c r="I1" s="62" t="s">
        <v>20</v>
      </c>
      <c r="J1" s="76" t="s">
        <v>33</v>
      </c>
      <c r="K1" s="77"/>
    </row>
    <row r="2" spans="1:11" ht="122.25" customHeight="1" x14ac:dyDescent="0.25">
      <c r="A2" s="8" t="s">
        <v>0</v>
      </c>
      <c r="B2" s="40" t="s">
        <v>25</v>
      </c>
      <c r="C2" s="22" t="s">
        <v>9</v>
      </c>
      <c r="D2" s="15" t="s">
        <v>14</v>
      </c>
      <c r="E2" s="15" t="s">
        <v>15</v>
      </c>
      <c r="F2" s="15" t="s">
        <v>16</v>
      </c>
      <c r="G2" s="15" t="s">
        <v>17</v>
      </c>
      <c r="H2" s="15" t="s">
        <v>18</v>
      </c>
      <c r="I2" s="15" t="s">
        <v>19</v>
      </c>
    </row>
    <row r="3" spans="1:11" s="11" customFormat="1" x14ac:dyDescent="0.25">
      <c r="A3" s="12" t="s">
        <v>2</v>
      </c>
      <c r="B3" s="38">
        <v>8</v>
      </c>
      <c r="C3" s="37">
        <f>B3-SUM(D3:I3)</f>
        <v>0</v>
      </c>
      <c r="D3" s="37">
        <v>2</v>
      </c>
      <c r="E3" s="37">
        <v>3</v>
      </c>
      <c r="F3" s="37">
        <v>3</v>
      </c>
      <c r="G3" s="37"/>
      <c r="H3" s="37"/>
      <c r="I3" s="37"/>
    </row>
    <row r="4" spans="1:11" s="39" customFormat="1" x14ac:dyDescent="0.25">
      <c r="A4" s="12" t="s">
        <v>3</v>
      </c>
      <c r="B4" s="38">
        <v>12</v>
      </c>
      <c r="C4" s="37">
        <f t="shared" ref="C4:C17" si="0">B4-SUM(D4:I4)</f>
        <v>2</v>
      </c>
      <c r="D4" s="37">
        <v>3</v>
      </c>
      <c r="E4" s="37">
        <v>4</v>
      </c>
      <c r="F4" s="37">
        <v>3</v>
      </c>
      <c r="G4" s="37"/>
      <c r="H4" s="37"/>
      <c r="I4" s="37"/>
    </row>
    <row r="5" spans="1:11" s="39" customFormat="1" x14ac:dyDescent="0.25">
      <c r="A5" s="12" t="s">
        <v>3</v>
      </c>
      <c r="B5" s="36">
        <v>12</v>
      </c>
      <c r="C5" s="37">
        <f t="shared" si="0"/>
        <v>0</v>
      </c>
      <c r="D5" s="37">
        <v>4</v>
      </c>
      <c r="E5" s="37">
        <v>4</v>
      </c>
      <c r="F5" s="37">
        <v>2</v>
      </c>
      <c r="G5" s="37">
        <v>2</v>
      </c>
      <c r="H5" s="37"/>
      <c r="I5" s="37"/>
    </row>
    <row r="6" spans="1:11" s="45" customFormat="1" x14ac:dyDescent="0.25">
      <c r="A6" s="46"/>
      <c r="B6" s="17"/>
      <c r="C6" s="16">
        <f t="shared" si="0"/>
        <v>0</v>
      </c>
      <c r="D6" s="16"/>
      <c r="E6" s="16"/>
      <c r="F6" s="16"/>
      <c r="G6" s="16"/>
      <c r="H6" s="16"/>
      <c r="I6" s="16"/>
    </row>
    <row r="7" spans="1:11" s="45" customFormat="1" x14ac:dyDescent="0.25">
      <c r="A7" s="46"/>
      <c r="B7" s="17"/>
      <c r="C7" s="16">
        <f t="shared" si="0"/>
        <v>0</v>
      </c>
      <c r="D7" s="16"/>
      <c r="E7" s="16"/>
      <c r="F7" s="16"/>
      <c r="G7" s="16"/>
      <c r="H7" s="16"/>
      <c r="I7" s="16"/>
    </row>
    <row r="8" spans="1:11" s="45" customFormat="1" x14ac:dyDescent="0.25">
      <c r="A8" s="46"/>
      <c r="B8" s="17"/>
      <c r="C8" s="16">
        <f t="shared" si="0"/>
        <v>0</v>
      </c>
      <c r="D8" s="16"/>
      <c r="E8" s="16"/>
      <c r="F8" s="16"/>
      <c r="G8" s="16"/>
      <c r="H8" s="16"/>
      <c r="I8" s="16"/>
    </row>
    <row r="9" spans="1:11" s="45" customFormat="1" x14ac:dyDescent="0.25">
      <c r="A9" s="46"/>
      <c r="B9" s="17"/>
      <c r="C9" s="16">
        <f t="shared" si="0"/>
        <v>0</v>
      </c>
      <c r="D9" s="16"/>
      <c r="E9" s="16"/>
      <c r="F9" s="16"/>
      <c r="G9" s="16"/>
      <c r="H9" s="16"/>
      <c r="I9" s="16"/>
    </row>
    <row r="10" spans="1:11" s="45" customFormat="1" x14ac:dyDescent="0.25">
      <c r="A10" s="46"/>
      <c r="B10" s="17"/>
      <c r="C10" s="16">
        <f t="shared" si="0"/>
        <v>0</v>
      </c>
      <c r="D10" s="16"/>
      <c r="E10" s="16"/>
      <c r="F10" s="16"/>
      <c r="G10" s="16"/>
      <c r="H10" s="16"/>
      <c r="I10" s="16"/>
    </row>
    <row r="11" spans="1:11" s="45" customFormat="1" x14ac:dyDescent="0.25">
      <c r="A11" s="46"/>
      <c r="B11" s="17"/>
      <c r="C11" s="16">
        <f t="shared" si="0"/>
        <v>0</v>
      </c>
      <c r="D11" s="16"/>
      <c r="E11" s="16"/>
      <c r="F11" s="16"/>
      <c r="G11" s="16"/>
      <c r="H11" s="16"/>
      <c r="I11" s="16"/>
    </row>
    <row r="12" spans="1:11" s="45" customFormat="1" x14ac:dyDescent="0.25">
      <c r="A12" s="46"/>
      <c r="B12" s="17"/>
      <c r="C12" s="16">
        <f t="shared" si="0"/>
        <v>0</v>
      </c>
      <c r="D12" s="16"/>
      <c r="E12" s="16"/>
      <c r="F12" s="16"/>
      <c r="G12" s="16"/>
      <c r="H12" s="16"/>
      <c r="I12" s="16"/>
    </row>
    <row r="13" spans="1:11" s="45" customFormat="1" x14ac:dyDescent="0.25">
      <c r="A13" s="46"/>
      <c r="B13" s="17"/>
      <c r="C13" s="16">
        <f t="shared" si="0"/>
        <v>0</v>
      </c>
      <c r="D13" s="16"/>
      <c r="E13" s="16"/>
      <c r="F13" s="16"/>
      <c r="G13" s="16"/>
      <c r="H13" s="16"/>
      <c r="I13" s="16"/>
    </row>
    <row r="14" spans="1:11" s="45" customFormat="1" x14ac:dyDescent="0.25">
      <c r="A14" s="46"/>
      <c r="B14" s="17"/>
      <c r="C14" s="16">
        <f t="shared" si="0"/>
        <v>0</v>
      </c>
      <c r="D14" s="16"/>
      <c r="E14" s="16"/>
      <c r="F14" s="16"/>
      <c r="G14" s="16"/>
      <c r="H14" s="16"/>
      <c r="I14" s="16"/>
    </row>
    <row r="15" spans="1:11" s="45" customFormat="1" x14ac:dyDescent="0.25">
      <c r="A15" s="46"/>
      <c r="B15" s="17"/>
      <c r="C15" s="16">
        <f t="shared" si="0"/>
        <v>0</v>
      </c>
      <c r="D15" s="16"/>
      <c r="E15" s="16"/>
      <c r="F15" s="16"/>
      <c r="G15" s="16"/>
      <c r="H15" s="16"/>
      <c r="I15" s="16"/>
    </row>
    <row r="16" spans="1:11" s="45" customFormat="1" x14ac:dyDescent="0.25">
      <c r="A16" s="46"/>
      <c r="B16" s="17"/>
      <c r="C16" s="16">
        <f t="shared" si="0"/>
        <v>0</v>
      </c>
      <c r="D16" s="16"/>
      <c r="E16" s="16"/>
      <c r="F16" s="16"/>
      <c r="G16" s="16"/>
      <c r="H16" s="16"/>
      <c r="I16" s="16"/>
    </row>
    <row r="17" spans="1:9" s="45" customFormat="1" x14ac:dyDescent="0.25">
      <c r="A17" s="46"/>
      <c r="B17" s="17"/>
      <c r="C17" s="16">
        <f t="shared" si="0"/>
        <v>0</v>
      </c>
      <c r="D17" s="16"/>
      <c r="E17" s="16"/>
      <c r="F17" s="16"/>
      <c r="G17" s="16"/>
      <c r="H17" s="16"/>
      <c r="I17" s="16"/>
    </row>
  </sheetData>
  <mergeCells count="2">
    <mergeCell ref="A1:G1"/>
    <mergeCell ref="J1:K1"/>
  </mergeCells>
  <hyperlinks>
    <hyperlink ref="I1" r:id="rId1"/>
    <hyperlink ref="H1" r:id="rId2"/>
  </hyperlinks>
  <pageMargins left="0.7" right="0.7" top="0.75" bottom="0.75" header="0.3" footer="0.3"/>
  <pageSetup orientation="landscape" horizontalDpi="0" verticalDpi="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EPAL Biweekly</vt:lpstr>
      <vt:lpstr>EPAL Monthly</vt:lpstr>
      <vt:lpstr>EPSL Biweekly</vt:lpstr>
      <vt:lpstr>EPSL Monthly</vt:lpstr>
      <vt:lpstr> EFML (for all)</vt:lpstr>
      <vt:lpstr>'EPSL Monthly'!Print_Titles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Myrene Andrea V Abot</dc:creator>
  <cp:lastModifiedBy>Genevieve Villaruel</cp:lastModifiedBy>
  <dcterms:created xsi:type="dcterms:W3CDTF">2020-03-20T16:22:53Z</dcterms:created>
  <dcterms:modified xsi:type="dcterms:W3CDTF">2021-01-14T17:48:45Z</dcterms:modified>
</cp:coreProperties>
</file>